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PPS\Fxi\Foreign Exchange\FX Committee\Volume Survey\Semi-Annual Turnover Surveys\April 2019\Website Posting\"/>
    </mc:Choice>
  </mc:AlternateContent>
  <bookViews>
    <workbookView xWindow="0" yWindow="0" windowWidth="28800" windowHeight="12300"/>
  </bookViews>
  <sheets>
    <sheet name="Curr Instrument vs Prior Year" sheetId="1" r:id="rId1"/>
    <sheet name="1.A" sheetId="2" r:id="rId2"/>
    <sheet name="2.A" sheetId="3" r:id="rId3"/>
    <sheet name="2.B" sheetId="4" r:id="rId4"/>
    <sheet name="2.C" sheetId="5" r:id="rId5"/>
    <sheet name="2.D" sheetId="6" r:id="rId6"/>
    <sheet name="2.E" sheetId="7" r:id="rId7"/>
    <sheet name="2.F" sheetId="8" r:id="rId8"/>
    <sheet name="3.A" sheetId="9" r:id="rId9"/>
    <sheet name="3.B" sheetId="10" r:id="rId10"/>
    <sheet name="3.C" sheetId="11" r:id="rId11"/>
    <sheet name="3.D" sheetId="12" r:id="rId12"/>
    <sheet name="3.E" sheetId="13" r:id="rId13"/>
    <sheet name="3.F" sheetId="14" r:id="rId14"/>
    <sheet name="4.A" sheetId="15" r:id="rId15"/>
    <sheet name="4.B" sheetId="16" r:id="rId16"/>
    <sheet name="4.C" sheetId="17"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'2.A'!$A$1:$H$49</definedName>
    <definedName name="_xlnm.Print_Area" localSheetId="3">'2.B'!$A$1:$I$48</definedName>
    <definedName name="_xlnm.Print_Area" localSheetId="4">'2.C'!$A$1:$H$48</definedName>
    <definedName name="_xlnm.Print_Area" localSheetId="5">'2.D'!$A$1:$H$48</definedName>
    <definedName name="_xlnm.Print_Area" localSheetId="6">'2.E'!$A$1:$K$48</definedName>
    <definedName name="_xlnm.Print_Area" localSheetId="7">'2.F'!$A$1:$K$24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'3.E'!$A$1:$K$46</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 l="1"/>
  <c r="B13" i="2"/>
  <c r="B20" i="1"/>
  <c r="B10" i="1"/>
</calcChain>
</file>

<file path=xl/sharedStrings.xml><?xml version="1.0" encoding="utf-8"?>
<sst xmlns="http://schemas.openxmlformats.org/spreadsheetml/2006/main" count="805" uniqueCount="128">
  <si>
    <t>All data reported in millions of U.S. Dollars</t>
  </si>
  <si>
    <t>Average Daily Volume</t>
  </si>
  <si>
    <t>Instrument</t>
  </si>
  <si>
    <t>Current Amount Reported</t>
  </si>
  <si>
    <t>Dollar Change over Previous Year</t>
  </si>
  <si>
    <t>Percent Change over Previous Year</t>
  </si>
  <si>
    <t>Spot Transactions</t>
  </si>
  <si>
    <t>Forward Transactions</t>
  </si>
  <si>
    <t>Foreign Exchange Swaps Transactions</t>
  </si>
  <si>
    <t>Over the Counter Options</t>
  </si>
  <si>
    <t>GRAND TOTAL</t>
  </si>
  <si>
    <t>Total Monthly Volume</t>
  </si>
  <si>
    <t>1. TOTAL FOREIGN EXCHANGE VOLUME</t>
  </si>
  <si>
    <t>Millions of U.S. Dollars</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</si>
  <si>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</si>
  <si>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</si>
  <si>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</si>
  <si>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</si>
  <si>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</si>
  <si>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</si>
  <si>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</si>
  <si>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</si>
  <si>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</si>
  <si>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2a. SPOT TRANSACTIONS, Average Daily Volume</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</si>
  <si>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</si>
  <si>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</si>
  <si>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</si>
  <si>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</si>
  <si>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</si>
  <si>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</si>
  <si>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</si>
  <si>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</si>
  <si>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</si>
  <si>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</si>
  <si>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</si>
  <si>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</si>
  <si>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</si>
  <si>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</si>
  <si>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</si>
  <si>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</si>
  <si>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</si>
  <si>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</si>
  <si>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</si>
  <si>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</si>
  <si>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Brazilian Real</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</si>
  <si>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</si>
  <si>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</si>
  <si>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</si>
  <si>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</si>
  <si>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</si>
  <si>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</si>
  <si>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</si>
  <si>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</si>
  <si>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</si>
  <si>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</si>
  <si>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</si>
  <si>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</si>
  <si>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</si>
  <si>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</si>
  <si>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</si>
  <si>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t xml:space="preserve">ALL OTHER CURRENCY PAIRS       </t>
  </si>
  <si>
    <r>
      <t>Total</t>
    </r>
    <r>
      <rPr>
        <b/>
        <vertAlign val="superscript"/>
        <sz val="12"/>
        <rFont val="Times New Roman"/>
        <family val="1"/>
      </rPr>
      <t>a</t>
    </r>
  </si>
  <si>
    <t>2b.OUTRIGHT FORWARDS, Average Daily Volume</t>
  </si>
  <si>
    <t>Are Non-Deliverable Forwards</t>
  </si>
  <si>
    <t>2c.FOREIGN EXCHANGE SWAPS, Average Daily Volume</t>
  </si>
  <si>
    <t/>
  </si>
  <si>
    <t>2d. OVER-THE-COUNTER FOREIGN EXCHANGE OPTIONS,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</si>
  <si>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</si>
  <si>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</si>
  <si>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</si>
  <si>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</si>
  <si>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</si>
  <si>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</si>
  <si>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</si>
  <si>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Customers</t>
  </si>
  <si>
    <t xml:space="preserve">           Total</t>
  </si>
  <si>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</si>
  <si>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</si>
  <si>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</si>
  <si>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</si>
  <si>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</si>
  <si>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</si>
  <si>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</si>
  <si>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</si>
  <si>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</si>
  <si>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</si>
  <si>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</si>
  <si>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</si>
  <si>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</si>
  <si>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</si>
  <si>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</si>
  <si>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</si>
  <si>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</si>
  <si>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</si>
  <si>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</si>
  <si>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</si>
  <si>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</si>
  <si>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</si>
  <si>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3a. SPOT TRANSACTIONS, Total Monthly Volume</t>
  </si>
  <si>
    <t xml:space="preserve">                     Reporting</t>
  </si>
  <si>
    <t xml:space="preserve">                     Other</t>
  </si>
  <si>
    <t xml:space="preserve">              Other financial</t>
  </si>
  <si>
    <t xml:space="preserve">                       Dealers</t>
  </si>
  <si>
    <t xml:space="preserve">                    Dealers</t>
  </si>
  <si>
    <t xml:space="preserve">            Total</t>
  </si>
  <si>
    <t>3b. OUTRIGHT FORWARDS, Total Monthly Volume</t>
  </si>
  <si>
    <t xml:space="preserve">              Other</t>
  </si>
  <si>
    <t xml:space="preserve">       Nonfinancial</t>
  </si>
  <si>
    <t xml:space="preserve">              Dealers</t>
  </si>
  <si>
    <t xml:space="preserve">       Customers</t>
  </si>
  <si>
    <t>3c. FOREIGN EXCHANGE SWAPS, Total Monthly Volume</t>
  </si>
  <si>
    <t xml:space="preserve">          Total</t>
  </si>
  <si>
    <t>3d. OVER-THE-COUNTER FOREIGN EXCHANGE OPTIONS, Total Monthly Volume</t>
  </si>
  <si>
    <t xml:space="preserve">                       Reporting</t>
  </si>
  <si>
    <t xml:space="preserve">                     Nonfinancial</t>
  </si>
  <si>
    <t xml:space="preserve">                         Dealers</t>
  </si>
  <si>
    <t xml:space="preserve">                   Dealers</t>
  </si>
  <si>
    <t xml:space="preserve">        Total</t>
  </si>
  <si>
    <t>3e. TOTAL MONTHLY VOLUME, by Execution Method and Currency Pair</t>
  </si>
  <si>
    <t>3f. TOTAL MONTHLY VOLUME, by Execution Method, Instrument, and Counterparty</t>
  </si>
  <si>
    <t xml:space="preserve">     Non-financial customers</t>
  </si>
  <si>
    <t>4a. OUTRIGHT FORWARDS, Total Monthly Volume by Maturity</t>
  </si>
  <si>
    <t>Maturity</t>
  </si>
  <si>
    <t>Seven Days or Less</t>
  </si>
  <si>
    <t>Over Seven Days and Up to One Year</t>
  </si>
  <si>
    <t>Over One Year</t>
  </si>
  <si>
    <t>4b. FOREIGN EXCHANGE SWAPS, Total Monthly Volume by Maturity</t>
  </si>
  <si>
    <t>4c. OVER-THE-COUNTER FOREIGN EXCHANGE OPTIONS, Total Monthly Volume by Maturity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</si>
</sst>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1">
    <font>
      <sz val="11"/>
      <color theme="1"/>
      <name val="Calibri"/>
      <family val="2"/>
      <scheme val="minor"/>
    </font>
    <font>
      <sz val="11"/>
      <color theme="1"/>
      <name val="Calibri"/>
      <family val="2"/>
      <scheme val="minor"/>
    </font>
    <font>
      <sz val="10"/>
      <name val="Arial"/>
      <family val="2"/>
    </font>
    <font>
      <sz val="12"/>
      <name val="Times New Roman"/>
      <family val="1"/>
    </font>
    <font>
      <b/>
      <sz val="12"/>
      <name val="Times New Roman"/>
      <family val="1"/>
    </font>
    <font>
      <b/>
      <vertAlign val="superscript"/>
      <sz val="12"/>
      <name val="Times New Roman"/>
      <family val="1"/>
    </font>
    <font>
      <b/>
      <sz val="10"/>
      <name val="Arial"/>
      <family val="2"/>
    </font>
    <font>
      <sz val="12"/>
      <color theme="1"/>
      <name val="Times New Roman"/>
      <family val="1"/>
    </font>
    <font>
      <b/>
      <sz val="12"/>
      <color theme="1"/>
      <name val="Times New Roman"/>
      <family val="1"/>
    </font>
    <font>
      <sz val="10"/>
      <name val="Times New Roman"/>
      <family val="1"/>
    </font>
    <font>
      <b/>
      <sz val="10"/>
      <name val="Times New Roman"/>
      <family val="1"/>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s>
  <cellStyleXfs count="5">
    <xf numFmtId="0" fontId="0"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84">
    <xf numFmtId="0" fontId="0" fillId="0" borderId="0" xfId="0"/>
    <xf numFmtId="0" fontId="3" fillId="0" borderId="0" xfId="2" applyFont="1"/>
    <xf numFmtId="0" fontId="2" fillId="0" borderId="0" xfId="2"/>
    <xf numFmtId="0" fontId="4" fillId="0" borderId="0" xfId="2" applyFont="1" applyAlignment="1">
      <alignment horizontal="centerContinuous" vertical="center"/>
    </xf>
    <xf numFmtId="0" fontId="3" fillId="0" borderId="0" xfId="2" applyFont="1" applyAlignment="1">
      <alignment horizontal="centerContinuous" vertical="center"/>
    </xf>
    <xf numFmtId="0" fontId="2" fillId="0" borderId="0" xfId="2" applyAlignment="1">
      <alignment horizontal="centerContinuous"/>
    </xf>
    <xf numFmtId="0" fontId="4" fillId="0" borderId="0" xfId="2" applyFont="1"/>
    <xf numFmtId="0" fontId="4" fillId="0" borderId="1" xfId="2" applyFont="1" applyBorder="1" applyAlignment="1">
      <alignment horizontal="center" vertical="center" wrapText="1"/>
    </xf>
    <xf numFmtId="0" fontId="4" fillId="0" borderId="2" xfId="2" applyFont="1" applyFill="1" applyBorder="1" applyAlignment="1">
      <alignment horizontal="center" vertical="center" wrapText="1"/>
    </xf>
    <xf numFmtId="17" fontId="2" fillId="0" borderId="0" xfId="2" applyNumberFormat="1"/>
    <xf numFmtId="0" fontId="4" fillId="0" borderId="3" xfId="2" applyFont="1" applyBorder="1" applyAlignment="1">
      <alignment vertical="top" wrapText="1"/>
    </xf>
    <xf numFmtId="3" fontId="3" fillId="0" borderId="3" xfId="2" applyNumberFormat="1" applyFont="1" applyBorder="1" applyAlignment="1">
      <alignment vertical="top" wrapText="1"/>
    </xf>
    <xf numFmtId="3" fontId="3" fillId="0" borderId="4" xfId="2" applyNumberFormat="1" applyFont="1" applyBorder="1" applyAlignment="1">
      <alignment vertical="top" wrapText="1"/>
    </xf>
    <xf numFmtId="164" fontId="3" fillId="0" borderId="4" xfId="3" applyNumberFormat="1" applyFont="1" applyBorder="1" applyAlignment="1">
      <alignment vertical="top" wrapText="1"/>
    </xf>
    <xf numFmtId="165" fontId="2" fillId="0" borderId="0" xfId="1" applyNumberFormat="1" applyFont="1" applyAlignment="1">
      <alignment horizontal="left"/>
    </xf>
    <xf numFmtId="3" fontId="4" fillId="0" borderId="3" xfId="2" applyNumberFormat="1" applyFont="1" applyBorder="1" applyAlignment="1">
      <alignment vertical="top" wrapText="1"/>
    </xf>
    <xf numFmtId="164" fontId="4" fillId="0" borderId="4" xfId="3" applyNumberFormat="1" applyFont="1" applyBorder="1" applyAlignment="1">
      <alignment vertical="top" wrapText="1"/>
    </xf>
    <xf numFmtId="0" fontId="4" fillId="0" borderId="0" xfId="2" applyFont="1" applyAlignment="1"/>
    <xf numFmtId="0" fontId="3" fillId="0" borderId="0" xfId="2" applyFont="1" applyAlignment="1"/>
    <xf numFmtId="165" fontId="2" fillId="0" borderId="0" xfId="2" applyNumberFormat="1" applyAlignment="1">
      <alignment horizontal="left"/>
    </xf>
    <xf numFmtId="0" fontId="4" fillId="0" borderId="0" xfId="2" applyFont="1" applyAlignment="1">
      <alignment horizontal="centerContinuous"/>
    </xf>
    <xf numFmtId="0" fontId="3" fillId="0" borderId="0" xfId="2" applyFont="1" applyAlignment="1">
      <alignment horizontal="centerContinuous"/>
    </xf>
    <xf numFmtId="0" fontId="4" fillId="0" borderId="3" xfId="2" applyFont="1" applyBorder="1" applyAlignment="1">
      <alignment horizontal="center" vertical="center" wrapText="1"/>
    </xf>
    <xf numFmtId="3" fontId="2" fillId="0" borderId="0" xfId="2" applyNumberFormat="1"/>
    <xf numFmtId="0" fontId="4" fillId="0" borderId="0" xfId="2" applyFont="1" applyAlignment="1">
      <alignment horizontal="left" vertical="center"/>
    </xf>
    <xf numFmtId="0" fontId="3" fillId="0" borderId="0" xfId="2" applyFont="1" applyAlignment="1">
      <alignment horizontal="left" vertical="center"/>
    </xf>
    <xf numFmtId="0" fontId="3" fillId="0" borderId="0" xfId="2" applyFont="1" applyAlignment="1">
      <alignment vertical="center"/>
    </xf>
    <xf numFmtId="0" fontId="6" fillId="0" borderId="0" xfId="2" applyFont="1"/>
    <xf numFmtId="0" fontId="4" fillId="0" borderId="0" xfId="2" applyFont="1" applyAlignment="1">
      <alignment horizontal="right" vertical="center"/>
    </xf>
    <xf numFmtId="0" fontId="4" fillId="0" borderId="5" xfId="2" applyFont="1" applyBorder="1" applyAlignment="1">
      <alignment horizontal="left" vertical="center"/>
    </xf>
    <xf numFmtId="0" fontId="4" fillId="0" borderId="5" xfId="2" applyFont="1" applyBorder="1" applyAlignment="1">
      <alignment horizontal="right" vertical="center"/>
    </xf>
    <xf numFmtId="165" fontId="7" fillId="0" borderId="6" xfId="4" applyNumberFormat="1" applyFont="1" applyBorder="1"/>
    <xf numFmtId="165" fontId="8" fillId="0" borderId="6" xfId="4" applyNumberFormat="1" applyFont="1" applyBorder="1"/>
    <xf numFmtId="0" fontId="3" fillId="0" borderId="0" xfId="2" applyFont="1" applyBorder="1"/>
    <xf numFmtId="3" fontId="4" fillId="0" borderId="0" xfId="2" applyNumberFormat="1" applyFont="1" applyBorder="1" applyAlignment="1">
      <alignment vertical="top" wrapText="1"/>
    </xf>
    <xf numFmtId="0" fontId="3" fillId="0" borderId="0" xfId="2" applyFont="1" applyBorder="1" applyAlignment="1">
      <alignment vertical="top" wrapText="1"/>
    </xf>
    <xf numFmtId="165" fontId="2" fillId="0" borderId="0" xfId="2" applyNumberFormat="1"/>
    <xf numFmtId="0" fontId="4" fillId="0" borderId="0" xfId="2" applyFont="1" applyBorder="1" applyAlignment="1">
      <alignment vertical="top" wrapText="1"/>
    </xf>
    <xf numFmtId="0" fontId="4" fillId="0" borderId="0" xfId="2" applyFont="1" applyBorder="1" applyAlignment="1">
      <alignment horizontal="center" vertical="top" wrapText="1"/>
    </xf>
    <xf numFmtId="3" fontId="3" fillId="0" borderId="0" xfId="2" applyNumberFormat="1" applyFont="1" applyBorder="1" applyAlignment="1">
      <alignment vertical="top" wrapText="1"/>
    </xf>
    <xf numFmtId="0" fontId="4" fillId="0" borderId="0" xfId="2" applyFont="1" applyAlignment="1">
      <alignment vertical="center"/>
    </xf>
    <xf numFmtId="0" fontId="4" fillId="0" borderId="0" xfId="2" applyFont="1" applyAlignment="1">
      <alignment horizontal="right"/>
    </xf>
    <xf numFmtId="0" fontId="4" fillId="0" borderId="5" xfId="2" applyFont="1" applyBorder="1" applyAlignment="1">
      <alignment horizontal="right"/>
    </xf>
    <xf numFmtId="0" fontId="4" fillId="0" borderId="0" xfId="2" applyFont="1" applyBorder="1"/>
    <xf numFmtId="3" fontId="7" fillId="0" borderId="6" xfId="4" applyNumberFormat="1" applyFont="1" applyBorder="1"/>
    <xf numFmtId="0" fontId="4" fillId="0" borderId="7" xfId="2" applyFont="1" applyBorder="1"/>
    <xf numFmtId="165" fontId="3" fillId="0" borderId="0" xfId="4" applyNumberFormat="1" applyFont="1"/>
    <xf numFmtId="0" fontId="4" fillId="0" borderId="6" xfId="2" applyFont="1" applyBorder="1"/>
    <xf numFmtId="3" fontId="9" fillId="0" borderId="0" xfId="2" applyNumberFormat="1" applyFont="1"/>
    <xf numFmtId="0" fontId="9" fillId="0" borderId="0" xfId="2" applyFont="1"/>
    <xf numFmtId="0" fontId="7" fillId="0" borderId="6" xfId="4" applyNumberFormat="1" applyFont="1" applyBorder="1"/>
    <xf numFmtId="3" fontId="7" fillId="0" borderId="0" xfId="0" applyNumberFormat="1" applyFont="1"/>
    <xf numFmtId="0" fontId="7" fillId="0" borderId="0" xfId="0" applyFont="1"/>
    <xf numFmtId="0" fontId="10" fillId="0" borderId="0" xfId="2" applyFont="1"/>
    <xf numFmtId="0" fontId="9" fillId="0" borderId="0" xfId="2" applyFont="1" applyAlignment="1">
      <alignment horizontal="centerContinuous" vertical="center"/>
    </xf>
    <xf numFmtId="0" fontId="9" fillId="0" borderId="0" xfId="2" applyFont="1" applyAlignment="1">
      <alignment horizontal="left" vertical="center"/>
    </xf>
    <xf numFmtId="0" fontId="4" fillId="0" borderId="0" xfId="2" applyFont="1" applyBorder="1" applyAlignment="1">
      <alignment horizontal="center" vertical="center"/>
    </xf>
    <xf numFmtId="0" fontId="4" fillId="0" borderId="0" xfId="2" applyFont="1" applyAlignment="1">
      <alignment horizontal="center" vertical="center"/>
    </xf>
    <xf numFmtId="0" fontId="4" fillId="0" borderId="5" xfId="2" applyFont="1" applyBorder="1" applyAlignment="1">
      <alignment horizontal="center" vertical="center"/>
    </xf>
    <xf numFmtId="0" fontId="4" fillId="0" borderId="5" xfId="2" applyFont="1" applyBorder="1" applyAlignment="1">
      <alignment horizontal="center" vertical="center" wrapText="1"/>
    </xf>
    <xf numFmtId="0" fontId="4" fillId="0" borderId="5" xfId="2" applyFont="1" applyFill="1" applyBorder="1" applyAlignment="1">
      <alignment horizontal="center" vertical="center" wrapText="1"/>
    </xf>
    <xf numFmtId="0" fontId="4" fillId="0" borderId="5" xfId="2" applyFont="1" applyFill="1" applyBorder="1" applyAlignment="1">
      <alignment horizontal="center" vertical="center"/>
    </xf>
    <xf numFmtId="0" fontId="3" fillId="0" borderId="0" xfId="2" applyFont="1" applyBorder="1" applyAlignment="1">
      <alignment horizontal="centerContinuous" vertical="center"/>
    </xf>
    <xf numFmtId="1" fontId="3" fillId="0" borderId="0" xfId="2" applyNumberFormat="1" applyFont="1"/>
    <xf numFmtId="1" fontId="4" fillId="0" borderId="0" xfId="2" applyNumberFormat="1" applyFont="1"/>
    <xf numFmtId="43" fontId="3" fillId="0" borderId="0" xfId="4" applyFont="1"/>
    <xf numFmtId="0" fontId="3" fillId="0" borderId="6" xfId="2" applyFont="1" applyBorder="1" applyAlignment="1">
      <alignment vertical="top" wrapText="1"/>
    </xf>
    <xf numFmtId="3" fontId="3" fillId="0" borderId="6" xfId="2" applyNumberFormat="1" applyFont="1" applyBorder="1"/>
    <xf numFmtId="3" fontId="4" fillId="0" borderId="6" xfId="2" applyNumberFormat="1" applyFont="1" applyBorder="1" applyAlignment="1">
      <alignment horizontal="center"/>
    </xf>
    <xf numFmtId="3" fontId="4" fillId="0" borderId="6" xfId="2" applyNumberFormat="1" applyFont="1" applyBorder="1"/>
    <xf numFmtId="0" fontId="4" fillId="0" borderId="0" xfId="2" applyFont="1" applyAlignment="1">
      <alignment horizontal="left"/>
    </xf>
    <xf numFmtId="0" fontId="4" fillId="0" borderId="5" xfId="2" applyFont="1" applyBorder="1" applyAlignment="1">
      <alignment vertical="center"/>
    </xf>
    <xf numFmtId="0" fontId="4" fillId="0" borderId="5" xfId="2" applyFont="1" applyBorder="1" applyAlignment="1"/>
    <xf numFmtId="1" fontId="9" fillId="0" borderId="0" xfId="2" applyNumberFormat="1" applyFont="1"/>
    <xf numFmtId="0" fontId="3" fillId="0" borderId="6" xfId="2" applyFont="1" applyBorder="1"/>
    <xf numFmtId="0" fontId="9" fillId="0" borderId="0" xfId="2" applyFont="1" applyAlignment="1">
      <alignment vertical="center"/>
    </xf>
    <xf numFmtId="165" fontId="9" fillId="0" borderId="0" xfId="2" applyNumberFormat="1" applyFont="1"/>
    <xf numFmtId="165" fontId="10" fillId="0" borderId="0" xfId="2" applyNumberFormat="1" applyFont="1"/>
    <xf numFmtId="3" fontId="6" fillId="0" borderId="0" xfId="2" applyNumberFormat="1" applyFont="1"/>
    <xf numFmtId="0" fontId="4" fillId="0" borderId="5" xfId="2" applyFont="1" applyBorder="1" applyAlignment="1">
      <alignment horizontal="center" vertical="center"/>
    </xf>
    <xf numFmtId="0" fontId="3" fillId="0" borderId="5" xfId="2" applyFont="1" applyBorder="1" applyAlignment="1">
      <alignment vertical="center"/>
    </xf>
    <xf numFmtId="0" fontId="4" fillId="0" borderId="0" xfId="2" applyFont="1" applyBorder="1" applyAlignment="1">
      <alignment horizontal="center" vertical="center"/>
    </xf>
    <xf numFmtId="0" fontId="4" fillId="0" borderId="0" xfId="2" applyFont="1" applyAlignment="1">
      <alignment horizontal="center" vertical="center"/>
    </xf>
    <xf numFmtId="0" fontId="10" fillId="0" borderId="0" xfId="2" applyFont="1" applyBorder="1" applyAlignment="1">
      <alignment horizontal="center" vertical="center"/>
    </xf>
  </cellXfs>
  <cellStyles count="5">
    <cellStyle name="Comma" xfId="1" builtinId="3"/>
    <cellStyle name="Comma 2" xfId="4"/>
    <cellStyle name="Normal" xfId="0" builtinId="0"/>
    <cellStyle name="Normal 2"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view="pageLayout" zoomScaleNormal="100" workbookViewId="0"/>
  </sheetViews>
  <sheetFormatPr defaultRowHeight="12.75"/>
  <cols>
    <col min="1" max="1" width="41" style="2" customWidth="1"/>
    <col min="2" max="2" width="18" style="2" customWidth="1"/>
    <col min="3" max="3" width="19" style="2" customWidth="1"/>
    <col min="4" max="4" width="23.28515625" style="2" customWidth="1"/>
    <col min="5" max="5" width="0.28515625" style="2" customWidth="1"/>
    <col min="6" max="6" width="11.28515625" style="2" bestFit="1" customWidth="1"/>
    <col min="7" max="16384" width="9.140625" style="2"/>
  </cols>
  <sheetData>
    <row r="1" spans="1:6" ht="15.75">
      <c r="A1" s="1"/>
      <c r="B1" s="1"/>
      <c r="C1" s="1"/>
      <c r="D1" s="1"/>
    </row>
    <row r="2" spans="1:6" ht="15.75">
      <c r="A2" s="3" t="s">
        <v>0</v>
      </c>
      <c r="B2" s="4"/>
      <c r="C2" s="4"/>
      <c r="D2" s="4"/>
      <c r="E2" s="5"/>
    </row>
    <row r="3" spans="1:6" ht="15.75">
      <c r="A3" s="3" t="s">
        <v>1</v>
      </c>
      <c r="B3" s="4"/>
      <c r="C3" s="4"/>
      <c r="D3" s="4"/>
      <c r="E3" s="5"/>
    </row>
    <row r="4" spans="1:6" ht="16.5" thickBot="1">
      <c r="A4" s="6"/>
      <c r="B4" s="1"/>
      <c r="C4" s="1"/>
      <c r="D4" s="1"/>
    </row>
    <row r="5" spans="1:6" ht="48" thickBot="1">
      <c r="A5" s="7" t="s">
        <v>2</v>
      </c>
      <c r="B5" s="8" t="s">
        <v>3</v>
      </c>
      <c r="C5" s="8" t="s">
        <v>4</v>
      </c>
      <c r="D5" s="8" t="s">
        <v>5</v>
      </c>
      <c r="F5" s="9"/>
    </row>
    <row r="6" spans="1:6" ht="16.5" thickBot="1">
      <c r="A6" s="10" t="s">
        <v>6</v>
      </c>
      <c r="B6" s="11">
        <v>319150</v>
      </c>
      <c r="C6" s="12">
        <v>-114767</v>
      </c>
      <c r="D6" s="13">
        <v>-0.26449067448382985</v>
      </c>
      <c r="E6" s="2">
        <v>-4.5999999999999999E-2</v>
      </c>
      <c r="F6" s="14"/>
    </row>
    <row r="7" spans="1:6" ht="16.5" thickBot="1">
      <c r="A7" s="10" t="s">
        <v>7</v>
      </c>
      <c r="B7" s="11">
        <v>179438</v>
      </c>
      <c r="C7" s="12">
        <v>-35131</v>
      </c>
      <c r="D7" s="13">
        <v>-0.16372821796252021</v>
      </c>
      <c r="E7" s="2">
        <v>-1.2E-2</v>
      </c>
      <c r="F7" s="14"/>
    </row>
    <row r="8" spans="1:6" ht="16.5" thickBot="1">
      <c r="A8" s="10" t="s">
        <v>8</v>
      </c>
      <c r="B8" s="11">
        <v>259438</v>
      </c>
      <c r="C8" s="12">
        <v>-41093</v>
      </c>
      <c r="D8" s="13">
        <v>-0.13673464634264018</v>
      </c>
      <c r="E8" s="2">
        <v>-4.1000000000000002E-2</v>
      </c>
      <c r="F8" s="14"/>
    </row>
    <row r="9" spans="1:6" ht="16.5" thickBot="1">
      <c r="A9" s="10" t="s">
        <v>9</v>
      </c>
      <c r="B9" s="11">
        <v>52865</v>
      </c>
      <c r="C9" s="12">
        <v>8328</v>
      </c>
      <c r="D9" s="13">
        <v>0.18699059209196847</v>
      </c>
      <c r="E9" s="2">
        <v>-0.109</v>
      </c>
      <c r="F9" s="14"/>
    </row>
    <row r="10" spans="1:6" ht="16.5" thickBot="1">
      <c r="A10" s="10" t="s">
        <v>10</v>
      </c>
      <c r="B10" s="15">
        <f>SUM(B6:B9)</f>
        <v>810891</v>
      </c>
      <c r="C10" s="15">
        <v>-182663</v>
      </c>
      <c r="D10" s="16">
        <v>-0.18384808475432637</v>
      </c>
      <c r="E10" s="2">
        <v>-4.1000000000000002E-2</v>
      </c>
      <c r="F10" s="14"/>
    </row>
    <row r="11" spans="1:6" ht="15.75">
      <c r="A11" s="17"/>
      <c r="B11" s="18"/>
      <c r="C11" s="18"/>
      <c r="D11" s="18"/>
      <c r="F11" s="19"/>
    </row>
    <row r="12" spans="1:6" ht="15.75">
      <c r="A12" s="17"/>
      <c r="B12" s="18"/>
      <c r="C12" s="18"/>
      <c r="D12" s="18"/>
      <c r="F12" s="19"/>
    </row>
    <row r="13" spans="1:6" ht="15.75">
      <c r="A13" s="20" t="s">
        <v>11</v>
      </c>
      <c r="B13" s="21"/>
      <c r="C13" s="21"/>
      <c r="D13" s="21"/>
      <c r="E13" s="5"/>
      <c r="F13" s="19"/>
    </row>
    <row r="14" spans="1:6" ht="16.5" thickBot="1">
      <c r="A14" s="17"/>
      <c r="B14" s="18"/>
      <c r="C14" s="18"/>
      <c r="D14" s="18"/>
      <c r="F14" s="19"/>
    </row>
    <row r="15" spans="1:6" ht="48" thickBot="1">
      <c r="A15" s="22" t="s">
        <v>2</v>
      </c>
      <c r="B15" s="8" t="s">
        <v>3</v>
      </c>
      <c r="C15" s="8" t="s">
        <v>4</v>
      </c>
      <c r="D15" s="8" t="s">
        <v>5</v>
      </c>
      <c r="F15" s="9"/>
    </row>
    <row r="16" spans="1:6" ht="16.5" thickBot="1">
      <c r="A16" s="10" t="s">
        <v>6</v>
      </c>
      <c r="B16" s="11">
        <v>7021308</v>
      </c>
      <c r="C16" s="12">
        <v>-2090932</v>
      </c>
      <c r="D16" s="13">
        <v>-0.22946410542303539</v>
      </c>
      <c r="F16" s="14"/>
    </row>
    <row r="17" spans="1:6" ht="16.5" thickBot="1">
      <c r="A17" s="10" t="s">
        <v>7</v>
      </c>
      <c r="B17" s="11">
        <v>3947628</v>
      </c>
      <c r="C17" s="12">
        <v>-558327</v>
      </c>
      <c r="D17" s="13">
        <v>-0.12390869416139309</v>
      </c>
      <c r="F17" s="14"/>
    </row>
    <row r="18" spans="1:6" ht="16.5" thickBot="1">
      <c r="A18" s="10" t="s">
        <v>8</v>
      </c>
      <c r="B18" s="11">
        <v>5707634</v>
      </c>
      <c r="C18" s="12">
        <v>-603534</v>
      </c>
      <c r="D18" s="13">
        <v>-9.5629525311321142E-2</v>
      </c>
      <c r="F18" s="14"/>
    </row>
    <row r="19" spans="1:6" ht="16.5" thickBot="1">
      <c r="A19" s="10" t="s">
        <v>9</v>
      </c>
      <c r="B19" s="11">
        <v>1163021</v>
      </c>
      <c r="C19" s="12">
        <v>227693</v>
      </c>
      <c r="D19" s="13">
        <v>0.24343652707927058</v>
      </c>
      <c r="F19" s="14"/>
    </row>
    <row r="20" spans="1:6" ht="16.5" thickBot="1">
      <c r="A20" s="10" t="s">
        <v>10</v>
      </c>
      <c r="B20" s="15">
        <f>SUM(B16:B19)</f>
        <v>17839591</v>
      </c>
      <c r="C20" s="15">
        <v>-3025100</v>
      </c>
      <c r="D20" s="16">
        <v>-0.14498657085312214</v>
      </c>
      <c r="F20" s="14"/>
    </row>
    <row r="21" spans="1:6" ht="15.75">
      <c r="A21" s="6"/>
      <c r="B21" s="1"/>
      <c r="C21" s="1"/>
      <c r="D21" s="1"/>
    </row>
    <row r="24" spans="1:6">
      <c r="B24" s="23"/>
    </row>
  </sheetData>
  <pageMargins left="0.75" right="0.75" top="1" bottom="1" header="0.5" footer="0.5"/>
  <pageSetup scale="87" orientation="portrait" r:id="rId1"/>
  <headerFooter alignWithMargins="0">
    <oddHeader>&amp;C&amp;"Times New Roman,Bold"&amp;12FOREIGN EXCHANGE COMMITTEE
SEMI-ANNUAL FOREIGN EXCHANGE VOLUME SURVEY
APRIL 2019</oddHeader>
    <oddFooter>&amp;LNotes: The tables above report notional amounts of daily average and total monthly volume adjusted for double reporting of trades between reporting dealers.
There were 22 trading days in April 2019 and 21 in April 2018.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view="pageLayout" zoomScaleNormal="85" workbookViewId="0"/>
  </sheetViews>
  <sheetFormatPr defaultRowHeight="12.75"/>
  <cols>
    <col min="1" max="1" width="33.140625" style="49" customWidth="1"/>
    <col min="2" max="2" width="21.5703125" style="49" customWidth="1"/>
    <col min="3" max="3" width="15.42578125" style="49" customWidth="1"/>
    <col min="4" max="4" width="21.7109375" style="49" customWidth="1"/>
    <col min="5" max="5" width="15.7109375" style="49" customWidth="1"/>
    <col min="6" max="6" width="11.7109375" style="49" customWidth="1"/>
    <col min="7" max="7" width="19" style="49" customWidth="1"/>
    <col min="8" max="8" width="20.42578125" style="49" customWidth="1"/>
    <col min="9" max="9" width="30.42578125" style="49" customWidth="1"/>
    <col min="10" max="16384" width="9.140625" style="49"/>
  </cols>
  <sheetData>
    <row r="2" spans="1:9" ht="15.75">
      <c r="A2" s="24" t="s">
        <v>105</v>
      </c>
      <c r="B2" s="54"/>
      <c r="C2" s="54"/>
      <c r="D2" s="54"/>
      <c r="E2" s="54"/>
      <c r="F2" s="54"/>
    </row>
    <row r="3" spans="1:9" ht="15.75">
      <c r="A3" s="25" t="s">
        <v>13</v>
      </c>
      <c r="B3" s="55"/>
      <c r="C3" s="54"/>
      <c r="D3" s="54"/>
      <c r="E3" s="54"/>
      <c r="F3" s="54"/>
    </row>
    <row r="4" spans="1:9" ht="15.75">
      <c r="A4" s="3"/>
      <c r="B4" s="55"/>
      <c r="C4" s="54"/>
      <c r="D4" s="54"/>
      <c r="E4" s="54"/>
      <c r="F4" s="54"/>
    </row>
    <row r="5" spans="1:9" ht="15.75">
      <c r="A5" s="57"/>
      <c r="B5" s="79" t="s">
        <v>24</v>
      </c>
      <c r="C5" s="79"/>
      <c r="D5" s="79"/>
      <c r="E5" s="80"/>
      <c r="F5" s="26"/>
    </row>
    <row r="6" spans="1:9" ht="15.75">
      <c r="A6" s="57"/>
      <c r="B6" s="26"/>
      <c r="C6" s="26"/>
      <c r="D6" s="26"/>
      <c r="E6" s="26"/>
      <c r="F6" s="26"/>
    </row>
    <row r="7" spans="1:9" ht="15.75">
      <c r="A7" s="57"/>
      <c r="B7" s="40" t="s">
        <v>67</v>
      </c>
      <c r="C7" s="40" t="s">
        <v>106</v>
      </c>
      <c r="D7" s="40" t="s">
        <v>101</v>
      </c>
      <c r="E7" s="70" t="s">
        <v>107</v>
      </c>
      <c r="F7" s="40"/>
      <c r="G7" s="41" t="s">
        <v>29</v>
      </c>
      <c r="H7" s="41" t="s">
        <v>29</v>
      </c>
      <c r="I7" s="41" t="s">
        <v>29</v>
      </c>
    </row>
    <row r="8" spans="1:9" ht="15.75">
      <c r="A8" s="29" t="s">
        <v>30</v>
      </c>
      <c r="B8" s="71" t="s">
        <v>71</v>
      </c>
      <c r="C8" s="71" t="s">
        <v>108</v>
      </c>
      <c r="D8" s="71" t="s">
        <v>73</v>
      </c>
      <c r="E8" s="72" t="s">
        <v>109</v>
      </c>
      <c r="F8" s="71" t="s">
        <v>104</v>
      </c>
      <c r="G8" s="42" t="s">
        <v>34</v>
      </c>
      <c r="H8" s="42" t="s">
        <v>35</v>
      </c>
      <c r="I8" s="42" t="s">
        <v>63</v>
      </c>
    </row>
    <row r="9" spans="1:9" ht="15.75">
      <c r="A9" s="3"/>
      <c r="B9" s="54"/>
      <c r="C9" s="54"/>
      <c r="D9" s="54"/>
      <c r="E9" s="54"/>
      <c r="F9" s="54"/>
    </row>
    <row r="10" spans="1:9" ht="15.75">
      <c r="A10" s="43" t="s">
        <v>36</v>
      </c>
      <c r="B10" s="43"/>
      <c r="C10" s="43"/>
      <c r="D10" s="43"/>
      <c r="E10" s="43"/>
      <c r="F10" s="43"/>
      <c r="G10" s="1"/>
      <c r="H10" s="1"/>
      <c r="I10" s="1"/>
    </row>
    <row r="11" spans="1:9" ht="15.75">
      <c r="A11" s="31" t="s">
        <v>37</v>
      </c>
      <c r="B11" s="44">
        <v>78581</v>
      </c>
      <c r="C11" s="44">
        <v>32597</v>
      </c>
      <c r="D11" s="44">
        <v>618815</v>
      </c>
      <c r="E11" s="44">
        <v>100472</v>
      </c>
      <c r="F11" s="44">
        <v>830465</v>
      </c>
      <c r="G11" s="44">
        <v>132143</v>
      </c>
      <c r="H11" s="44">
        <v>221034</v>
      </c>
      <c r="I11" s="44">
        <v>7265</v>
      </c>
    </row>
    <row r="12" spans="1:9" ht="15.75">
      <c r="A12" s="31" t="s">
        <v>38</v>
      </c>
      <c r="B12" s="44">
        <v>52989</v>
      </c>
      <c r="C12" s="44">
        <v>18053</v>
      </c>
      <c r="D12" s="44">
        <v>280780</v>
      </c>
      <c r="E12" s="44">
        <v>61866</v>
      </c>
      <c r="F12" s="44">
        <v>413688</v>
      </c>
      <c r="G12" s="44">
        <v>91852</v>
      </c>
      <c r="H12" s="44">
        <v>133202</v>
      </c>
      <c r="I12" s="44">
        <v>2763</v>
      </c>
    </row>
    <row r="13" spans="1:9" ht="15.75">
      <c r="A13" s="31" t="s">
        <v>39</v>
      </c>
      <c r="B13" s="44">
        <v>36650</v>
      </c>
      <c r="C13" s="44">
        <v>13775</v>
      </c>
      <c r="D13" s="44">
        <v>296884</v>
      </c>
      <c r="E13" s="44">
        <v>60663</v>
      </c>
      <c r="F13" s="44">
        <v>407972</v>
      </c>
      <c r="G13" s="44">
        <v>75123</v>
      </c>
      <c r="H13" s="44">
        <v>97570</v>
      </c>
      <c r="I13" s="44">
        <v>1807</v>
      </c>
    </row>
    <row r="14" spans="1:9" ht="15.75">
      <c r="A14" s="31" t="s">
        <v>40</v>
      </c>
      <c r="B14" s="44">
        <v>28736</v>
      </c>
      <c r="C14" s="44">
        <v>26781</v>
      </c>
      <c r="D14" s="44">
        <v>172400</v>
      </c>
      <c r="E14" s="44">
        <v>40228</v>
      </c>
      <c r="F14" s="44">
        <v>268145</v>
      </c>
      <c r="G14" s="44">
        <v>35981</v>
      </c>
      <c r="H14" s="44">
        <v>84993</v>
      </c>
      <c r="I14" s="44">
        <v>683</v>
      </c>
    </row>
    <row r="15" spans="1:9" ht="15.75">
      <c r="A15" s="31" t="s">
        <v>41</v>
      </c>
      <c r="B15" s="44">
        <v>12518</v>
      </c>
      <c r="C15" s="44">
        <v>3848</v>
      </c>
      <c r="D15" s="44">
        <v>62818</v>
      </c>
      <c r="E15" s="44">
        <v>8011</v>
      </c>
      <c r="F15" s="44">
        <v>87195</v>
      </c>
      <c r="G15" s="44">
        <v>17840</v>
      </c>
      <c r="H15" s="44">
        <v>38617</v>
      </c>
      <c r="I15" s="44">
        <v>516</v>
      </c>
    </row>
    <row r="16" spans="1:9" ht="15.75">
      <c r="A16" s="31" t="s">
        <v>42</v>
      </c>
      <c r="B16" s="44">
        <v>26820</v>
      </c>
      <c r="C16" s="44">
        <v>9200</v>
      </c>
      <c r="D16" s="44">
        <v>145953</v>
      </c>
      <c r="E16" s="44">
        <v>13769</v>
      </c>
      <c r="F16" s="44">
        <v>195742</v>
      </c>
      <c r="G16" s="44">
        <v>35665</v>
      </c>
      <c r="H16" s="44">
        <v>112959</v>
      </c>
      <c r="I16" s="44">
        <v>542</v>
      </c>
    </row>
    <row r="17" spans="1:9" ht="15.75">
      <c r="A17" s="31" t="s">
        <v>43</v>
      </c>
      <c r="B17" s="44">
        <v>2253</v>
      </c>
      <c r="C17" s="44">
        <v>3307</v>
      </c>
      <c r="D17" s="44">
        <v>5176</v>
      </c>
      <c r="E17" s="44">
        <v>1046</v>
      </c>
      <c r="F17" s="44">
        <v>11782</v>
      </c>
      <c r="G17" s="44">
        <v>0</v>
      </c>
      <c r="H17" s="44">
        <v>299</v>
      </c>
      <c r="I17" s="44">
        <v>12722</v>
      </c>
    </row>
    <row r="18" spans="1:9" ht="15.75">
      <c r="A18" s="31" t="s">
        <v>44</v>
      </c>
      <c r="B18" s="44">
        <v>40184</v>
      </c>
      <c r="C18" s="44">
        <v>53722</v>
      </c>
      <c r="D18" s="44">
        <v>76981</v>
      </c>
      <c r="E18" s="44">
        <v>19623</v>
      </c>
      <c r="F18" s="44">
        <v>190510</v>
      </c>
      <c r="G18" s="44">
        <v>3130</v>
      </c>
      <c r="H18" s="44">
        <v>8654</v>
      </c>
      <c r="I18" s="44">
        <v>221505</v>
      </c>
    </row>
    <row r="19" spans="1:9" ht="15.75">
      <c r="A19" s="31" t="s">
        <v>45</v>
      </c>
      <c r="B19" s="44">
        <v>8344</v>
      </c>
      <c r="C19" s="44">
        <v>26788</v>
      </c>
      <c r="D19" s="44">
        <v>21942</v>
      </c>
      <c r="E19" s="44">
        <v>4801</v>
      </c>
      <c r="F19" s="44">
        <v>61875</v>
      </c>
      <c r="G19" s="44">
        <v>203</v>
      </c>
      <c r="H19" s="44">
        <v>3922</v>
      </c>
      <c r="I19" s="44">
        <v>68512</v>
      </c>
    </row>
    <row r="20" spans="1:9" ht="15.75">
      <c r="A20" s="31" t="s">
        <v>46</v>
      </c>
      <c r="B20" s="44">
        <v>7742</v>
      </c>
      <c r="C20" s="44">
        <v>6914</v>
      </c>
      <c r="D20" s="44">
        <v>52646</v>
      </c>
      <c r="E20" s="44">
        <v>8834</v>
      </c>
      <c r="F20" s="44">
        <v>76136</v>
      </c>
      <c r="G20" s="44">
        <v>1872</v>
      </c>
      <c r="H20" s="44">
        <v>41903</v>
      </c>
      <c r="I20" s="44">
        <v>1181</v>
      </c>
    </row>
    <row r="21" spans="1:9" ht="15.75">
      <c r="A21" s="31" t="s">
        <v>47</v>
      </c>
      <c r="B21" s="44">
        <v>12492</v>
      </c>
      <c r="C21" s="44">
        <v>7848</v>
      </c>
      <c r="D21" s="44">
        <v>46743</v>
      </c>
      <c r="E21" s="44">
        <v>6104</v>
      </c>
      <c r="F21" s="44">
        <v>73187</v>
      </c>
      <c r="G21" s="44">
        <v>20</v>
      </c>
      <c r="H21" s="44">
        <v>47971</v>
      </c>
      <c r="I21" s="44">
        <v>22088</v>
      </c>
    </row>
    <row r="22" spans="1:9" ht="15.75">
      <c r="A22" s="31" t="s">
        <v>48</v>
      </c>
      <c r="B22" s="44">
        <v>14166</v>
      </c>
      <c r="C22" s="44">
        <v>3493</v>
      </c>
      <c r="D22" s="44">
        <v>48589</v>
      </c>
      <c r="E22" s="44">
        <v>4491</v>
      </c>
      <c r="F22" s="44">
        <v>70739</v>
      </c>
      <c r="G22" s="44">
        <v>12802</v>
      </c>
      <c r="H22" s="44">
        <v>53536</v>
      </c>
      <c r="I22" s="44">
        <v>164</v>
      </c>
    </row>
    <row r="23" spans="1:9" ht="15.75">
      <c r="A23" s="31" t="s">
        <v>49</v>
      </c>
      <c r="B23" s="44">
        <v>2984</v>
      </c>
      <c r="C23" s="44">
        <v>1888</v>
      </c>
      <c r="D23" s="44">
        <v>21272</v>
      </c>
      <c r="E23" s="44">
        <v>3853</v>
      </c>
      <c r="F23" s="44">
        <v>29997</v>
      </c>
      <c r="G23" s="44">
        <v>436</v>
      </c>
      <c r="H23" s="44">
        <v>17390</v>
      </c>
      <c r="I23" s="44">
        <v>14050</v>
      </c>
    </row>
    <row r="24" spans="1:9" ht="15.75">
      <c r="A24" s="31" t="s">
        <v>50</v>
      </c>
      <c r="B24" s="44">
        <v>6147</v>
      </c>
      <c r="C24" s="44">
        <v>1863</v>
      </c>
      <c r="D24" s="44">
        <v>16313</v>
      </c>
      <c r="E24" s="44">
        <v>1835</v>
      </c>
      <c r="F24" s="44">
        <v>26158</v>
      </c>
      <c r="G24" s="44">
        <v>664</v>
      </c>
      <c r="H24" s="44">
        <v>18948</v>
      </c>
      <c r="I24" s="44">
        <v>571</v>
      </c>
    </row>
    <row r="25" spans="1:9" ht="15.75">
      <c r="A25" s="31" t="s">
        <v>51</v>
      </c>
      <c r="B25" s="44">
        <v>3845</v>
      </c>
      <c r="C25" s="44">
        <v>895</v>
      </c>
      <c r="D25" s="44">
        <v>23564</v>
      </c>
      <c r="E25" s="44">
        <v>4455</v>
      </c>
      <c r="F25" s="44">
        <v>32759</v>
      </c>
      <c r="G25" s="44">
        <v>1312</v>
      </c>
      <c r="H25" s="44">
        <v>16166</v>
      </c>
      <c r="I25" s="44">
        <v>90</v>
      </c>
    </row>
    <row r="26" spans="1:9" ht="15.75" customHeight="1">
      <c r="A26" s="31" t="s">
        <v>52</v>
      </c>
      <c r="B26" s="44">
        <v>3552</v>
      </c>
      <c r="C26" s="44">
        <v>718</v>
      </c>
      <c r="D26" s="44">
        <v>12534</v>
      </c>
      <c r="E26" s="44">
        <v>1308</v>
      </c>
      <c r="F26" s="44">
        <v>18112</v>
      </c>
      <c r="G26" s="44">
        <v>901</v>
      </c>
      <c r="H26" s="44">
        <v>13562</v>
      </c>
      <c r="I26" s="44">
        <v>2</v>
      </c>
    </row>
    <row r="27" spans="1:9" ht="15.75">
      <c r="A27" s="31" t="s">
        <v>53</v>
      </c>
      <c r="B27" s="44">
        <v>26777</v>
      </c>
      <c r="C27" s="44">
        <v>13105</v>
      </c>
      <c r="D27" s="44">
        <v>46302</v>
      </c>
      <c r="E27" s="44">
        <v>5873</v>
      </c>
      <c r="F27" s="44">
        <v>92057</v>
      </c>
      <c r="G27" s="44">
        <v>242</v>
      </c>
      <c r="H27" s="44">
        <v>25816</v>
      </c>
      <c r="I27" s="44">
        <v>116335</v>
      </c>
    </row>
    <row r="28" spans="1:9" ht="15.75">
      <c r="A28" s="31" t="s">
        <v>54</v>
      </c>
      <c r="B28" s="44">
        <v>9928</v>
      </c>
      <c r="C28" s="44">
        <v>1319</v>
      </c>
      <c r="D28" s="44">
        <v>37847</v>
      </c>
      <c r="E28" s="44">
        <v>3022</v>
      </c>
      <c r="F28" s="44">
        <v>52116</v>
      </c>
      <c r="G28" s="44">
        <v>13618</v>
      </c>
      <c r="H28" s="44">
        <v>32114</v>
      </c>
      <c r="I28" s="44">
        <v>175</v>
      </c>
    </row>
    <row r="29" spans="1:9" ht="15.75">
      <c r="A29" s="31" t="s">
        <v>55</v>
      </c>
      <c r="B29" s="44">
        <v>3518</v>
      </c>
      <c r="C29" s="44">
        <v>1829</v>
      </c>
      <c r="D29" s="44">
        <v>16657</v>
      </c>
      <c r="E29" s="44">
        <v>1431</v>
      </c>
      <c r="F29" s="44">
        <v>23435</v>
      </c>
      <c r="G29" s="44">
        <v>1927</v>
      </c>
      <c r="H29" s="44">
        <v>15725</v>
      </c>
      <c r="I29" s="44">
        <v>44</v>
      </c>
    </row>
    <row r="30" spans="1:9" ht="15.75">
      <c r="A30" s="31" t="s">
        <v>56</v>
      </c>
      <c r="B30" s="44">
        <v>19425</v>
      </c>
      <c r="C30" s="44">
        <v>12263</v>
      </c>
      <c r="D30" s="44">
        <v>45646</v>
      </c>
      <c r="E30" s="44">
        <v>8281</v>
      </c>
      <c r="F30" s="44">
        <v>85615</v>
      </c>
      <c r="G30" s="44">
        <v>228</v>
      </c>
      <c r="H30" s="44">
        <v>12808</v>
      </c>
      <c r="I30" s="44">
        <v>101788</v>
      </c>
    </row>
    <row r="31" spans="1:9" ht="15.75">
      <c r="A31" s="31" t="s">
        <v>57</v>
      </c>
      <c r="B31" s="44">
        <v>6701</v>
      </c>
      <c r="C31" s="44">
        <v>1946</v>
      </c>
      <c r="D31" s="44">
        <v>37419</v>
      </c>
      <c r="E31" s="44">
        <v>4193</v>
      </c>
      <c r="F31" s="44">
        <v>50259</v>
      </c>
      <c r="G31" s="44">
        <v>10827</v>
      </c>
      <c r="H31" s="44">
        <v>28607</v>
      </c>
      <c r="I31" s="44">
        <v>80</v>
      </c>
    </row>
    <row r="32" spans="1:9" ht="15.75">
      <c r="A32" s="31" t="s">
        <v>26</v>
      </c>
      <c r="B32" s="44">
        <v>77017</v>
      </c>
      <c r="C32" s="44">
        <v>86914</v>
      </c>
      <c r="D32" s="44">
        <v>206209</v>
      </c>
      <c r="E32" s="44">
        <v>60303</v>
      </c>
      <c r="F32" s="44">
        <v>430443</v>
      </c>
      <c r="G32" s="44">
        <v>76367</v>
      </c>
      <c r="H32" s="44">
        <v>176761</v>
      </c>
      <c r="I32" s="44">
        <v>338511</v>
      </c>
    </row>
    <row r="33" spans="1:9" ht="15.75">
      <c r="A33" s="45" t="s">
        <v>58</v>
      </c>
      <c r="B33" s="44"/>
      <c r="C33" s="44"/>
      <c r="D33" s="44"/>
      <c r="E33" s="44"/>
      <c r="F33" s="44"/>
      <c r="G33" s="44"/>
      <c r="H33" s="44"/>
      <c r="I33" s="44"/>
    </row>
    <row r="34" spans="1:9" ht="15.75">
      <c r="A34" s="31" t="s">
        <v>38</v>
      </c>
      <c r="B34" s="44">
        <v>3174</v>
      </c>
      <c r="C34" s="44">
        <v>990</v>
      </c>
      <c r="D34" s="44">
        <v>29698</v>
      </c>
      <c r="E34" s="44">
        <v>2943</v>
      </c>
      <c r="F34" s="44">
        <v>36805</v>
      </c>
      <c r="G34" s="44">
        <v>5938</v>
      </c>
      <c r="H34" s="44">
        <v>2765</v>
      </c>
      <c r="I34" s="44">
        <v>0</v>
      </c>
    </row>
    <row r="35" spans="1:9" ht="15.75">
      <c r="A35" s="31" t="s">
        <v>39</v>
      </c>
      <c r="B35" s="44">
        <v>3593</v>
      </c>
      <c r="C35" s="44">
        <v>2524</v>
      </c>
      <c r="D35" s="44">
        <v>62972</v>
      </c>
      <c r="E35" s="44">
        <v>6889</v>
      </c>
      <c r="F35" s="44">
        <v>75978</v>
      </c>
      <c r="G35" s="44">
        <v>3010</v>
      </c>
      <c r="H35" s="44">
        <v>5918</v>
      </c>
      <c r="I35" s="44">
        <v>0</v>
      </c>
    </row>
    <row r="36" spans="1:9" ht="15.75">
      <c r="A36" s="31" t="s">
        <v>40</v>
      </c>
      <c r="B36" s="44">
        <v>892</v>
      </c>
      <c r="C36" s="44">
        <v>747</v>
      </c>
      <c r="D36" s="44">
        <v>12306</v>
      </c>
      <c r="E36" s="44">
        <v>1563</v>
      </c>
      <c r="F36" s="44">
        <v>15508</v>
      </c>
      <c r="G36" s="44">
        <v>2656</v>
      </c>
      <c r="H36" s="44">
        <v>1155</v>
      </c>
      <c r="I36" s="44">
        <v>14</v>
      </c>
    </row>
    <row r="37" spans="1:9" ht="15.75">
      <c r="A37" s="31" t="s">
        <v>41</v>
      </c>
      <c r="B37" s="44">
        <v>2468</v>
      </c>
      <c r="C37" s="44">
        <v>845</v>
      </c>
      <c r="D37" s="44">
        <v>17045</v>
      </c>
      <c r="E37" s="44">
        <v>1916</v>
      </c>
      <c r="F37" s="44">
        <v>22274</v>
      </c>
      <c r="G37" s="44">
        <v>2497</v>
      </c>
      <c r="H37" s="44">
        <v>5404</v>
      </c>
      <c r="I37" s="44">
        <v>0</v>
      </c>
    </row>
    <row r="38" spans="1:9" ht="15.75">
      <c r="A38" s="31" t="s">
        <v>42</v>
      </c>
      <c r="B38" s="44">
        <v>875</v>
      </c>
      <c r="C38" s="44">
        <v>219</v>
      </c>
      <c r="D38" s="44">
        <v>10999</v>
      </c>
      <c r="E38" s="44">
        <v>553</v>
      </c>
      <c r="F38" s="44">
        <v>12646</v>
      </c>
      <c r="G38" s="44">
        <v>1245</v>
      </c>
      <c r="H38" s="44">
        <v>967</v>
      </c>
      <c r="I38" s="44">
        <v>0</v>
      </c>
    </row>
    <row r="39" spans="1:9" ht="15.75">
      <c r="A39" s="31" t="s">
        <v>54</v>
      </c>
      <c r="B39" s="44">
        <v>1487</v>
      </c>
      <c r="C39" s="44">
        <v>465</v>
      </c>
      <c r="D39" s="44">
        <v>7057</v>
      </c>
      <c r="E39" s="44">
        <v>1281</v>
      </c>
      <c r="F39" s="44">
        <v>10290</v>
      </c>
      <c r="G39" s="44">
        <v>835</v>
      </c>
      <c r="H39" s="44">
        <v>4810</v>
      </c>
      <c r="I39" s="44">
        <v>0</v>
      </c>
    </row>
    <row r="40" spans="1:9" ht="15.75">
      <c r="A40" s="31" t="s">
        <v>57</v>
      </c>
      <c r="B40" s="44">
        <v>1613</v>
      </c>
      <c r="C40" s="44">
        <v>888</v>
      </c>
      <c r="D40" s="44">
        <v>7960</v>
      </c>
      <c r="E40" s="44">
        <v>1670</v>
      </c>
      <c r="F40" s="44">
        <v>12131</v>
      </c>
      <c r="G40" s="44">
        <v>1273</v>
      </c>
      <c r="H40" s="44">
        <v>7581</v>
      </c>
      <c r="I40" s="44">
        <v>0</v>
      </c>
    </row>
    <row r="41" spans="1:9" ht="15.75">
      <c r="A41" s="31" t="s">
        <v>26</v>
      </c>
      <c r="B41" s="44">
        <v>4640</v>
      </c>
      <c r="C41" s="44">
        <v>4815</v>
      </c>
      <c r="D41" s="44">
        <v>21411</v>
      </c>
      <c r="E41" s="44">
        <v>19546</v>
      </c>
      <c r="F41" s="44">
        <v>50412</v>
      </c>
      <c r="G41" s="44">
        <v>7</v>
      </c>
      <c r="H41" s="44">
        <v>6649</v>
      </c>
      <c r="I41" s="44">
        <v>5199</v>
      </c>
    </row>
    <row r="42" spans="1:9" ht="15.75">
      <c r="A42" s="45" t="s">
        <v>59</v>
      </c>
      <c r="B42" s="44"/>
      <c r="C42" s="44"/>
      <c r="D42" s="44"/>
      <c r="E42" s="44"/>
      <c r="F42" s="44"/>
      <c r="G42" s="44"/>
      <c r="H42" s="44"/>
      <c r="I42" s="44"/>
    </row>
    <row r="43" spans="1:9" ht="15.75">
      <c r="A43" s="31" t="s">
        <v>40</v>
      </c>
      <c r="B43" s="44">
        <v>910</v>
      </c>
      <c r="C43" s="44">
        <v>148</v>
      </c>
      <c r="D43" s="44">
        <v>3503</v>
      </c>
      <c r="E43" s="44">
        <v>811</v>
      </c>
      <c r="F43" s="44">
        <v>5372</v>
      </c>
      <c r="G43" s="44">
        <v>3175</v>
      </c>
      <c r="H43" s="44">
        <v>250</v>
      </c>
      <c r="I43" s="44">
        <v>0</v>
      </c>
    </row>
    <row r="44" spans="1:9" ht="15.75">
      <c r="A44" s="31" t="s">
        <v>42</v>
      </c>
      <c r="B44" s="44">
        <v>973</v>
      </c>
      <c r="C44" s="44">
        <v>182</v>
      </c>
      <c r="D44" s="44">
        <v>2433</v>
      </c>
      <c r="E44" s="44">
        <v>107</v>
      </c>
      <c r="F44" s="44">
        <v>3695</v>
      </c>
      <c r="G44" s="44">
        <v>926</v>
      </c>
      <c r="H44" s="44">
        <v>1348</v>
      </c>
      <c r="I44" s="44">
        <v>0</v>
      </c>
    </row>
    <row r="45" spans="1:9" ht="15.75">
      <c r="A45" s="31" t="s">
        <v>44</v>
      </c>
      <c r="B45" s="44">
        <v>553</v>
      </c>
      <c r="C45" s="44">
        <v>792</v>
      </c>
      <c r="D45" s="44">
        <v>4160</v>
      </c>
      <c r="E45" s="44">
        <v>47</v>
      </c>
      <c r="F45" s="44">
        <v>5552</v>
      </c>
      <c r="G45" s="44">
        <v>0</v>
      </c>
      <c r="H45" s="44">
        <v>11</v>
      </c>
      <c r="I45" s="44">
        <v>5673</v>
      </c>
    </row>
    <row r="46" spans="1:9" ht="15.75">
      <c r="A46" s="31" t="s">
        <v>26</v>
      </c>
      <c r="B46" s="44">
        <v>3184</v>
      </c>
      <c r="C46" s="44">
        <v>959</v>
      </c>
      <c r="D46" s="44">
        <v>16080</v>
      </c>
      <c r="E46" s="44">
        <v>5868</v>
      </c>
      <c r="F46" s="44">
        <v>26091</v>
      </c>
      <c r="G46" s="44">
        <v>17</v>
      </c>
      <c r="H46" s="44">
        <v>3316</v>
      </c>
      <c r="I46" s="44">
        <v>359</v>
      </c>
    </row>
    <row r="47" spans="1:9" ht="15.75">
      <c r="A47" s="32" t="s">
        <v>60</v>
      </c>
      <c r="B47" s="44">
        <v>19295</v>
      </c>
      <c r="C47" s="44">
        <v>11654</v>
      </c>
      <c r="D47" s="44">
        <v>74427</v>
      </c>
      <c r="E47" s="44">
        <v>37117</v>
      </c>
      <c r="F47" s="44">
        <v>142493</v>
      </c>
      <c r="G47" s="44">
        <v>20442</v>
      </c>
      <c r="H47" s="44">
        <v>23138</v>
      </c>
      <c r="I47" s="44">
        <v>37470</v>
      </c>
    </row>
    <row r="48" spans="1:9" ht="18.75">
      <c r="A48" s="47" t="s">
        <v>61</v>
      </c>
      <c r="B48" s="32">
        <v>525020</v>
      </c>
      <c r="C48" s="32">
        <v>354294</v>
      </c>
      <c r="D48" s="32">
        <v>2563541</v>
      </c>
      <c r="E48" s="32">
        <v>504773</v>
      </c>
      <c r="F48" s="32">
        <v>3947628</v>
      </c>
      <c r="G48" s="32">
        <v>555174</v>
      </c>
      <c r="H48" s="32">
        <v>1265869</v>
      </c>
      <c r="I48" s="32">
        <v>960109</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Layout" topLeftCell="A4" zoomScaleNormal="85" workbookViewId="0"/>
  </sheetViews>
  <sheetFormatPr defaultRowHeight="12.75"/>
  <cols>
    <col min="1" max="1" width="36.5703125" style="49" customWidth="1"/>
    <col min="2" max="2" width="22.42578125" style="49" customWidth="1"/>
    <col min="3" max="3" width="19.42578125" style="49" customWidth="1"/>
    <col min="4" max="4" width="22.7109375" style="49" customWidth="1"/>
    <col min="5" max="5" width="24.42578125" style="49" customWidth="1"/>
    <col min="6" max="6" width="12.7109375" style="49" customWidth="1"/>
    <col min="7" max="7" width="19.5703125" style="49" customWidth="1"/>
    <col min="8" max="8" width="21.140625" style="49" customWidth="1"/>
    <col min="9" max="16384" width="9.140625" style="49"/>
  </cols>
  <sheetData>
    <row r="2" spans="1:8" ht="15.75">
      <c r="A2" s="24" t="s">
        <v>110</v>
      </c>
      <c r="B2" s="54"/>
      <c r="C2" s="54"/>
      <c r="D2" s="54"/>
      <c r="E2" s="54"/>
      <c r="F2" s="54"/>
    </row>
    <row r="3" spans="1:8" ht="15.75">
      <c r="A3" s="25" t="s">
        <v>13</v>
      </c>
      <c r="B3" s="55"/>
      <c r="C3" s="54"/>
      <c r="D3" s="54"/>
      <c r="E3" s="54"/>
      <c r="F3" s="54"/>
    </row>
    <row r="4" spans="1:8" ht="15.75">
      <c r="A4" s="3"/>
      <c r="B4" s="55"/>
      <c r="C4" s="54"/>
      <c r="D4" s="54"/>
      <c r="E4" s="54"/>
      <c r="F4" s="54"/>
    </row>
    <row r="5" spans="1:8" ht="15.75">
      <c r="A5" s="57"/>
      <c r="B5" s="79" t="s">
        <v>24</v>
      </c>
      <c r="C5" s="79"/>
      <c r="D5" s="79"/>
      <c r="E5" s="80"/>
      <c r="F5" s="26"/>
    </row>
    <row r="6" spans="1:8" ht="15.75">
      <c r="A6" s="57"/>
      <c r="B6" s="26"/>
      <c r="C6" s="26"/>
      <c r="D6" s="26"/>
      <c r="E6" s="26"/>
      <c r="F6" s="26"/>
    </row>
    <row r="7" spans="1:8" ht="15.75">
      <c r="A7" s="57"/>
      <c r="B7" s="28" t="s">
        <v>67</v>
      </c>
      <c r="C7" s="28" t="s">
        <v>68</v>
      </c>
      <c r="D7" s="28" t="s">
        <v>101</v>
      </c>
      <c r="E7" s="28" t="s">
        <v>70</v>
      </c>
      <c r="F7" s="28"/>
      <c r="G7" s="41" t="s">
        <v>29</v>
      </c>
      <c r="H7" s="41" t="s">
        <v>29</v>
      </c>
    </row>
    <row r="8" spans="1:8" ht="15.75">
      <c r="A8" s="29" t="s">
        <v>30</v>
      </c>
      <c r="B8" s="30" t="s">
        <v>71</v>
      </c>
      <c r="C8" s="30" t="s">
        <v>72</v>
      </c>
      <c r="D8" s="30" t="s">
        <v>73</v>
      </c>
      <c r="E8" s="30" t="s">
        <v>74</v>
      </c>
      <c r="F8" s="30" t="s">
        <v>111</v>
      </c>
      <c r="G8" s="42" t="s">
        <v>34</v>
      </c>
      <c r="H8" s="42" t="s">
        <v>35</v>
      </c>
    </row>
    <row r="9" spans="1:8" ht="15.75">
      <c r="A9" s="3"/>
      <c r="B9" s="54"/>
      <c r="C9" s="54"/>
      <c r="D9" s="54"/>
      <c r="E9" s="54"/>
      <c r="F9" s="54"/>
    </row>
    <row r="10" spans="1:8" ht="15.75">
      <c r="A10" s="43" t="s">
        <v>36</v>
      </c>
      <c r="B10" s="43"/>
      <c r="C10" s="43"/>
      <c r="D10" s="43"/>
      <c r="E10" s="43"/>
      <c r="F10" s="43"/>
      <c r="G10" s="1"/>
      <c r="H10" s="1"/>
    </row>
    <row r="11" spans="1:8" ht="15.75">
      <c r="A11" s="31" t="s">
        <v>37</v>
      </c>
      <c r="B11" s="44">
        <v>410747</v>
      </c>
      <c r="C11" s="44">
        <v>559939</v>
      </c>
      <c r="D11" s="44">
        <v>395218</v>
      </c>
      <c r="E11" s="44">
        <v>113600</v>
      </c>
      <c r="F11" s="44">
        <v>1479504</v>
      </c>
      <c r="G11" s="44">
        <v>141103</v>
      </c>
      <c r="H11" s="44">
        <v>242591</v>
      </c>
    </row>
    <row r="12" spans="1:8" ht="15.75">
      <c r="A12" s="31" t="s">
        <v>38</v>
      </c>
      <c r="B12" s="44">
        <v>224503</v>
      </c>
      <c r="C12" s="44">
        <v>329176</v>
      </c>
      <c r="D12" s="44">
        <v>188691</v>
      </c>
      <c r="E12" s="44">
        <v>100186</v>
      </c>
      <c r="F12" s="44">
        <v>842556</v>
      </c>
      <c r="G12" s="44">
        <v>90751</v>
      </c>
      <c r="H12" s="44">
        <v>163097</v>
      </c>
    </row>
    <row r="13" spans="1:8" ht="15.75">
      <c r="A13" s="31" t="s">
        <v>39</v>
      </c>
      <c r="B13" s="44">
        <v>194921</v>
      </c>
      <c r="C13" s="44">
        <v>263221</v>
      </c>
      <c r="D13" s="44">
        <v>195519</v>
      </c>
      <c r="E13" s="44">
        <v>70084</v>
      </c>
      <c r="F13" s="44">
        <v>723745</v>
      </c>
      <c r="G13" s="44">
        <v>138119</v>
      </c>
      <c r="H13" s="44">
        <v>74012</v>
      </c>
    </row>
    <row r="14" spans="1:8" ht="15.75">
      <c r="A14" s="31" t="s">
        <v>40</v>
      </c>
      <c r="B14" s="44">
        <v>201406</v>
      </c>
      <c r="C14" s="44">
        <v>445489</v>
      </c>
      <c r="D14" s="44">
        <v>171745</v>
      </c>
      <c r="E14" s="44">
        <v>53367</v>
      </c>
      <c r="F14" s="44">
        <v>872007</v>
      </c>
      <c r="G14" s="44">
        <v>99369</v>
      </c>
      <c r="H14" s="44">
        <v>78231</v>
      </c>
    </row>
    <row r="15" spans="1:8" ht="15.75">
      <c r="A15" s="31" t="s">
        <v>41</v>
      </c>
      <c r="B15" s="44">
        <v>55337</v>
      </c>
      <c r="C15" s="44">
        <v>78391</v>
      </c>
      <c r="D15" s="44">
        <v>24598</v>
      </c>
      <c r="E15" s="44">
        <v>16488</v>
      </c>
      <c r="F15" s="44">
        <v>174814</v>
      </c>
      <c r="G15" s="44">
        <v>44832</v>
      </c>
      <c r="H15" s="44">
        <v>31540</v>
      </c>
    </row>
    <row r="16" spans="1:8" ht="15.75">
      <c r="A16" s="31" t="s">
        <v>42</v>
      </c>
      <c r="B16" s="44">
        <v>86164</v>
      </c>
      <c r="C16" s="44">
        <v>100711</v>
      </c>
      <c r="D16" s="44">
        <v>68486</v>
      </c>
      <c r="E16" s="44">
        <v>15119</v>
      </c>
      <c r="F16" s="44">
        <v>270480</v>
      </c>
      <c r="G16" s="44">
        <v>27716</v>
      </c>
      <c r="H16" s="44">
        <v>59561</v>
      </c>
    </row>
    <row r="17" spans="1:8" ht="15.75">
      <c r="A17" s="31" t="s">
        <v>43</v>
      </c>
      <c r="B17" s="44">
        <v>37</v>
      </c>
      <c r="C17" s="44">
        <v>0</v>
      </c>
      <c r="D17" s="44">
        <v>118</v>
      </c>
      <c r="E17" s="44">
        <v>2</v>
      </c>
      <c r="F17" s="44">
        <v>157</v>
      </c>
      <c r="G17" s="44">
        <v>0</v>
      </c>
      <c r="H17" s="44">
        <v>0</v>
      </c>
    </row>
    <row r="18" spans="1:8" ht="15.75">
      <c r="A18" s="31" t="s">
        <v>44</v>
      </c>
      <c r="B18" s="44">
        <v>94</v>
      </c>
      <c r="C18" s="44">
        <v>208</v>
      </c>
      <c r="D18" s="44">
        <v>1937</v>
      </c>
      <c r="E18" s="44">
        <v>108</v>
      </c>
      <c r="F18" s="44">
        <v>2347</v>
      </c>
      <c r="G18" s="44">
        <v>0</v>
      </c>
      <c r="H18" s="44">
        <v>0</v>
      </c>
    </row>
    <row r="19" spans="1:8" ht="15.75">
      <c r="A19" s="31" t="s">
        <v>45</v>
      </c>
      <c r="B19" s="44">
        <v>16</v>
      </c>
      <c r="C19" s="44">
        <v>223</v>
      </c>
      <c r="D19" s="44">
        <v>358</v>
      </c>
      <c r="E19" s="44">
        <v>0</v>
      </c>
      <c r="F19" s="44">
        <v>597</v>
      </c>
      <c r="G19" s="44">
        <v>0</v>
      </c>
      <c r="H19" s="44">
        <v>0</v>
      </c>
    </row>
    <row r="20" spans="1:8" ht="15.75">
      <c r="A20" s="31" t="s">
        <v>46</v>
      </c>
      <c r="B20" s="44">
        <v>67285</v>
      </c>
      <c r="C20" s="44">
        <v>106128</v>
      </c>
      <c r="D20" s="44">
        <v>47950</v>
      </c>
      <c r="E20" s="44">
        <v>16876</v>
      </c>
      <c r="F20" s="44">
        <v>238239</v>
      </c>
      <c r="G20" s="44">
        <v>42101</v>
      </c>
      <c r="H20" s="44">
        <v>46401</v>
      </c>
    </row>
    <row r="21" spans="1:8" ht="15.75">
      <c r="A21" s="31" t="s">
        <v>47</v>
      </c>
      <c r="B21" s="44">
        <v>12425</v>
      </c>
      <c r="C21" s="44">
        <v>9427</v>
      </c>
      <c r="D21" s="44">
        <v>16272</v>
      </c>
      <c r="E21" s="44">
        <v>2079</v>
      </c>
      <c r="F21" s="44">
        <v>40203</v>
      </c>
      <c r="G21" s="44">
        <v>102</v>
      </c>
      <c r="H21" s="44">
        <v>23274</v>
      </c>
    </row>
    <row r="22" spans="1:8" ht="15.75">
      <c r="A22" s="31" t="s">
        <v>48</v>
      </c>
      <c r="B22" s="44">
        <v>20322</v>
      </c>
      <c r="C22" s="44">
        <v>33989</v>
      </c>
      <c r="D22" s="44">
        <v>18108</v>
      </c>
      <c r="E22" s="44">
        <v>13312</v>
      </c>
      <c r="F22" s="44">
        <v>85731</v>
      </c>
      <c r="G22" s="44">
        <v>7964</v>
      </c>
      <c r="H22" s="44">
        <v>40945</v>
      </c>
    </row>
    <row r="23" spans="1:8" ht="15.75">
      <c r="A23" s="31" t="s">
        <v>49</v>
      </c>
      <c r="B23" s="44">
        <v>3798</v>
      </c>
      <c r="C23" s="44">
        <v>3491</v>
      </c>
      <c r="D23" s="44">
        <v>12324</v>
      </c>
      <c r="E23" s="44">
        <v>513</v>
      </c>
      <c r="F23" s="44">
        <v>20126</v>
      </c>
      <c r="G23" s="44">
        <v>853</v>
      </c>
      <c r="H23" s="44">
        <v>14712</v>
      </c>
    </row>
    <row r="24" spans="1:8" ht="15.75">
      <c r="A24" s="31" t="s">
        <v>50</v>
      </c>
      <c r="B24" s="44">
        <v>12779</v>
      </c>
      <c r="C24" s="44">
        <v>26565</v>
      </c>
      <c r="D24" s="44">
        <v>8979</v>
      </c>
      <c r="E24" s="44">
        <v>3214</v>
      </c>
      <c r="F24" s="44">
        <v>51537</v>
      </c>
      <c r="G24" s="44">
        <v>6478</v>
      </c>
      <c r="H24" s="44">
        <v>11624</v>
      </c>
    </row>
    <row r="25" spans="1:8" ht="15.75">
      <c r="A25" s="31" t="s">
        <v>51</v>
      </c>
      <c r="B25" s="44">
        <v>8318</v>
      </c>
      <c r="C25" s="44">
        <v>7173</v>
      </c>
      <c r="D25" s="44">
        <v>15436</v>
      </c>
      <c r="E25" s="44">
        <v>3932</v>
      </c>
      <c r="F25" s="44">
        <v>34859</v>
      </c>
      <c r="G25" s="44">
        <v>1857</v>
      </c>
      <c r="H25" s="44">
        <v>14860</v>
      </c>
    </row>
    <row r="26" spans="1:8" ht="15.75" customHeight="1">
      <c r="A26" s="31" t="s">
        <v>52</v>
      </c>
      <c r="B26" s="44">
        <v>4445</v>
      </c>
      <c r="C26" s="44">
        <v>4300</v>
      </c>
      <c r="D26" s="44">
        <v>8756</v>
      </c>
      <c r="E26" s="44">
        <v>454</v>
      </c>
      <c r="F26" s="44">
        <v>17955</v>
      </c>
      <c r="G26" s="44">
        <v>3294</v>
      </c>
      <c r="H26" s="44">
        <v>8861</v>
      </c>
    </row>
    <row r="27" spans="1:8" ht="15.75">
      <c r="A27" s="31" t="s">
        <v>53</v>
      </c>
      <c r="B27" s="44">
        <v>0</v>
      </c>
      <c r="C27" s="44">
        <v>0</v>
      </c>
      <c r="D27" s="44">
        <v>186</v>
      </c>
      <c r="E27" s="44">
        <v>0</v>
      </c>
      <c r="F27" s="44">
        <v>186</v>
      </c>
      <c r="G27" s="44">
        <v>0</v>
      </c>
      <c r="H27" s="44">
        <v>0</v>
      </c>
    </row>
    <row r="28" spans="1:8" ht="15.75">
      <c r="A28" s="31" t="s">
        <v>54</v>
      </c>
      <c r="B28" s="44">
        <v>26602</v>
      </c>
      <c r="C28" s="44">
        <v>34488</v>
      </c>
      <c r="D28" s="44">
        <v>17834</v>
      </c>
      <c r="E28" s="44">
        <v>3404</v>
      </c>
      <c r="F28" s="44">
        <v>82328</v>
      </c>
      <c r="G28" s="44">
        <v>6296</v>
      </c>
      <c r="H28" s="44">
        <v>13803</v>
      </c>
    </row>
    <row r="29" spans="1:8" ht="15.75">
      <c r="A29" s="31" t="s">
        <v>55</v>
      </c>
      <c r="B29" s="44">
        <v>6880</v>
      </c>
      <c r="C29" s="44">
        <v>9726</v>
      </c>
      <c r="D29" s="44">
        <v>8954</v>
      </c>
      <c r="E29" s="44">
        <v>1431</v>
      </c>
      <c r="F29" s="44">
        <v>26991</v>
      </c>
      <c r="G29" s="44">
        <v>3920</v>
      </c>
      <c r="H29" s="44">
        <v>9610</v>
      </c>
    </row>
    <row r="30" spans="1:8" ht="15.75">
      <c r="A30" s="31" t="s">
        <v>56</v>
      </c>
      <c r="B30" s="44">
        <v>25</v>
      </c>
      <c r="C30" s="44">
        <v>7</v>
      </c>
      <c r="D30" s="44">
        <v>2</v>
      </c>
      <c r="E30" s="44">
        <v>132</v>
      </c>
      <c r="F30" s="44">
        <v>166</v>
      </c>
      <c r="G30" s="44">
        <v>0</v>
      </c>
      <c r="H30" s="44">
        <v>0</v>
      </c>
    </row>
    <row r="31" spans="1:8" ht="15.75">
      <c r="A31" s="31" t="s">
        <v>57</v>
      </c>
      <c r="B31" s="44">
        <v>16762</v>
      </c>
      <c r="C31" s="44">
        <v>23087</v>
      </c>
      <c r="D31" s="44">
        <v>18558</v>
      </c>
      <c r="E31" s="44">
        <v>3761</v>
      </c>
      <c r="F31" s="44">
        <v>62168</v>
      </c>
      <c r="G31" s="44">
        <v>10625</v>
      </c>
      <c r="H31" s="44">
        <v>13027</v>
      </c>
    </row>
    <row r="32" spans="1:8" ht="15.75">
      <c r="A32" s="31" t="s">
        <v>26</v>
      </c>
      <c r="B32" s="44">
        <v>40555</v>
      </c>
      <c r="C32" s="44">
        <v>46474</v>
      </c>
      <c r="D32" s="44">
        <v>46624</v>
      </c>
      <c r="E32" s="44">
        <v>12753</v>
      </c>
      <c r="F32" s="44">
        <v>146406</v>
      </c>
      <c r="G32" s="44">
        <v>20332</v>
      </c>
      <c r="H32" s="44">
        <v>57933</v>
      </c>
    </row>
    <row r="33" spans="1:8" ht="15.75">
      <c r="A33" s="45" t="s">
        <v>58</v>
      </c>
      <c r="B33" s="44"/>
      <c r="C33" s="44"/>
      <c r="D33" s="44"/>
      <c r="E33" s="44"/>
      <c r="F33" s="44"/>
      <c r="G33" s="44"/>
      <c r="H33" s="44"/>
    </row>
    <row r="34" spans="1:8" ht="15.75">
      <c r="A34" s="31" t="s">
        <v>38</v>
      </c>
      <c r="B34" s="44">
        <v>659</v>
      </c>
      <c r="C34" s="44">
        <v>4998</v>
      </c>
      <c r="D34" s="44">
        <v>17147</v>
      </c>
      <c r="E34" s="44">
        <v>922</v>
      </c>
      <c r="F34" s="44">
        <v>23726</v>
      </c>
      <c r="G34" s="44">
        <v>602</v>
      </c>
      <c r="H34" s="44">
        <v>1036</v>
      </c>
    </row>
    <row r="35" spans="1:8" ht="15.75">
      <c r="A35" s="31" t="s">
        <v>39</v>
      </c>
      <c r="B35" s="44">
        <v>3817</v>
      </c>
      <c r="C35" s="44">
        <v>9615</v>
      </c>
      <c r="D35" s="44">
        <v>14762</v>
      </c>
      <c r="E35" s="44">
        <v>8666</v>
      </c>
      <c r="F35" s="44">
        <v>36860</v>
      </c>
      <c r="G35" s="44">
        <v>1392</v>
      </c>
      <c r="H35" s="44">
        <v>3951</v>
      </c>
    </row>
    <row r="36" spans="1:8" ht="15.75">
      <c r="A36" s="31" t="s">
        <v>40</v>
      </c>
      <c r="B36" s="44">
        <v>296</v>
      </c>
      <c r="C36" s="44">
        <v>1315</v>
      </c>
      <c r="D36" s="44">
        <v>9739</v>
      </c>
      <c r="E36" s="44">
        <v>1463</v>
      </c>
      <c r="F36" s="44">
        <v>12813</v>
      </c>
      <c r="G36" s="44">
        <v>328</v>
      </c>
      <c r="H36" s="44">
        <v>230</v>
      </c>
    </row>
    <row r="37" spans="1:8" ht="15.75">
      <c r="A37" s="31" t="s">
        <v>41</v>
      </c>
      <c r="B37" s="44">
        <v>2126</v>
      </c>
      <c r="C37" s="44">
        <v>7745</v>
      </c>
      <c r="D37" s="44">
        <v>2865</v>
      </c>
      <c r="E37" s="44">
        <v>3283</v>
      </c>
      <c r="F37" s="44">
        <v>16019</v>
      </c>
      <c r="G37" s="44">
        <v>284</v>
      </c>
      <c r="H37" s="44">
        <v>2753</v>
      </c>
    </row>
    <row r="38" spans="1:8" ht="15.75">
      <c r="A38" s="31" t="s">
        <v>42</v>
      </c>
      <c r="B38" s="44">
        <v>539</v>
      </c>
      <c r="C38" s="44">
        <v>783</v>
      </c>
      <c r="D38" s="44">
        <v>2935</v>
      </c>
      <c r="E38" s="44">
        <v>788</v>
      </c>
      <c r="F38" s="44">
        <v>5045</v>
      </c>
      <c r="G38" s="44">
        <v>73</v>
      </c>
      <c r="H38" s="44">
        <v>488</v>
      </c>
    </row>
    <row r="39" spans="1:8" ht="15.75">
      <c r="A39" s="31" t="s">
        <v>54</v>
      </c>
      <c r="B39" s="44">
        <v>992</v>
      </c>
      <c r="C39" s="44">
        <v>1288</v>
      </c>
      <c r="D39" s="44">
        <v>2604</v>
      </c>
      <c r="E39" s="44">
        <v>795</v>
      </c>
      <c r="F39" s="44">
        <v>5679</v>
      </c>
      <c r="G39" s="44">
        <v>461</v>
      </c>
      <c r="H39" s="44">
        <v>2154</v>
      </c>
    </row>
    <row r="40" spans="1:8" ht="15.75">
      <c r="A40" s="31" t="s">
        <v>57</v>
      </c>
      <c r="B40" s="44">
        <v>1556</v>
      </c>
      <c r="C40" s="44">
        <v>1437</v>
      </c>
      <c r="D40" s="44">
        <v>3546</v>
      </c>
      <c r="E40" s="44">
        <v>220</v>
      </c>
      <c r="F40" s="44">
        <v>6759</v>
      </c>
      <c r="G40" s="44">
        <v>642</v>
      </c>
      <c r="H40" s="44">
        <v>2371</v>
      </c>
    </row>
    <row r="41" spans="1:8" ht="15.75">
      <c r="A41" s="31" t="s">
        <v>26</v>
      </c>
      <c r="B41" s="44">
        <v>10977</v>
      </c>
      <c r="C41" s="44">
        <v>106116</v>
      </c>
      <c r="D41" s="44">
        <v>32679</v>
      </c>
      <c r="E41" s="44">
        <v>9049</v>
      </c>
      <c r="F41" s="44">
        <v>158821</v>
      </c>
      <c r="G41" s="44">
        <v>61</v>
      </c>
      <c r="H41" s="44">
        <v>475</v>
      </c>
    </row>
    <row r="42" spans="1:8" ht="15.75">
      <c r="A42" s="45" t="s">
        <v>59</v>
      </c>
      <c r="B42" s="44"/>
      <c r="C42" s="44"/>
      <c r="D42" s="44"/>
      <c r="E42" s="44"/>
      <c r="F42" s="44"/>
      <c r="G42" s="44"/>
      <c r="H42" s="44"/>
    </row>
    <row r="43" spans="1:8" ht="15.75">
      <c r="A43" s="31" t="s">
        <v>40</v>
      </c>
      <c r="B43" s="44">
        <v>126</v>
      </c>
      <c r="C43" s="44">
        <v>55</v>
      </c>
      <c r="D43" s="44">
        <v>1936</v>
      </c>
      <c r="E43" s="44">
        <v>142</v>
      </c>
      <c r="F43" s="44">
        <v>2259</v>
      </c>
      <c r="G43" s="44">
        <v>47</v>
      </c>
      <c r="H43" s="44">
        <v>38</v>
      </c>
    </row>
    <row r="44" spans="1:8" ht="15.75">
      <c r="A44" s="31" t="s">
        <v>42</v>
      </c>
      <c r="B44" s="44">
        <v>43</v>
      </c>
      <c r="C44" s="44">
        <v>100</v>
      </c>
      <c r="D44" s="44">
        <v>462</v>
      </c>
      <c r="E44" s="44">
        <v>178</v>
      </c>
      <c r="F44" s="44">
        <v>783</v>
      </c>
      <c r="G44" s="44">
        <v>73</v>
      </c>
      <c r="H44" s="44">
        <v>89</v>
      </c>
    </row>
    <row r="45" spans="1:8" ht="15.75">
      <c r="A45" s="31" t="s">
        <v>44</v>
      </c>
      <c r="B45" s="44">
        <v>0</v>
      </c>
      <c r="C45" s="44">
        <v>0</v>
      </c>
      <c r="D45" s="44">
        <v>0</v>
      </c>
      <c r="E45" s="44">
        <v>0</v>
      </c>
      <c r="F45" s="44">
        <v>0</v>
      </c>
      <c r="G45" s="44">
        <v>0</v>
      </c>
      <c r="H45" s="44">
        <v>0</v>
      </c>
    </row>
    <row r="46" spans="1:8" ht="15.75">
      <c r="A46" s="31" t="s">
        <v>26</v>
      </c>
      <c r="B46" s="44">
        <v>1902</v>
      </c>
      <c r="C46" s="44">
        <v>76642</v>
      </c>
      <c r="D46" s="44">
        <v>16809</v>
      </c>
      <c r="E46" s="44">
        <v>1579</v>
      </c>
      <c r="F46" s="44">
        <v>96932</v>
      </c>
      <c r="G46" s="44">
        <v>11</v>
      </c>
      <c r="H46" s="44">
        <v>1373</v>
      </c>
    </row>
    <row r="47" spans="1:8" ht="15.75">
      <c r="A47" s="32" t="s">
        <v>60</v>
      </c>
      <c r="B47" s="44">
        <v>20073</v>
      </c>
      <c r="C47" s="44">
        <v>96270</v>
      </c>
      <c r="D47" s="44">
        <v>30392</v>
      </c>
      <c r="E47" s="44">
        <v>22109</v>
      </c>
      <c r="F47" s="44">
        <v>168844</v>
      </c>
      <c r="G47" s="44">
        <v>3768</v>
      </c>
      <c r="H47" s="44">
        <v>5804</v>
      </c>
    </row>
    <row r="48" spans="1:8" ht="18.75">
      <c r="A48" s="47" t="s">
        <v>61</v>
      </c>
      <c r="B48" s="32">
        <v>1436519</v>
      </c>
      <c r="C48" s="32">
        <v>2388577</v>
      </c>
      <c r="D48" s="32">
        <v>1402529</v>
      </c>
      <c r="E48" s="32">
        <v>480009</v>
      </c>
      <c r="F48" s="32">
        <v>5707634</v>
      </c>
      <c r="G48" s="32">
        <v>653454</v>
      </c>
      <c r="H48" s="32">
        <v>924844</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view="pageLayout" topLeftCell="A13" zoomScaleNormal="85" workbookViewId="0"/>
  </sheetViews>
  <sheetFormatPr defaultRowHeight="12.75"/>
  <cols>
    <col min="1" max="1" width="36.140625" style="49" customWidth="1"/>
    <col min="2" max="2" width="22.42578125" style="49" customWidth="1"/>
    <col min="3" max="3" width="19.42578125" style="49" customWidth="1"/>
    <col min="4" max="4" width="22.7109375" style="49" customWidth="1"/>
    <col min="5" max="5" width="24.42578125" style="49" customWidth="1"/>
    <col min="6" max="6" width="12.7109375" style="49" customWidth="1"/>
    <col min="7" max="7" width="18.28515625" style="49" customWidth="1"/>
    <col min="8" max="8" width="20.42578125" style="49" customWidth="1"/>
    <col min="9" max="16384" width="9.140625" style="49"/>
  </cols>
  <sheetData>
    <row r="2" spans="1:8" ht="15.75">
      <c r="A2" s="24" t="s">
        <v>112</v>
      </c>
      <c r="B2" s="54"/>
      <c r="C2" s="54"/>
      <c r="D2" s="54"/>
      <c r="E2" s="54"/>
      <c r="F2" s="54"/>
    </row>
    <row r="3" spans="1:8" ht="15.75">
      <c r="A3" s="25" t="s">
        <v>13</v>
      </c>
      <c r="B3" s="55"/>
      <c r="C3" s="54"/>
      <c r="D3" s="54"/>
      <c r="E3" s="54"/>
      <c r="F3" s="54"/>
    </row>
    <row r="4" spans="1:8" ht="15.75">
      <c r="A4" s="3"/>
      <c r="B4" s="55"/>
      <c r="C4" s="54"/>
      <c r="D4" s="54"/>
      <c r="E4" s="54"/>
      <c r="F4" s="54"/>
    </row>
    <row r="5" spans="1:8" ht="15.75">
      <c r="A5" s="57"/>
      <c r="B5" s="79" t="s">
        <v>24</v>
      </c>
      <c r="C5" s="79"/>
      <c r="D5" s="79"/>
      <c r="E5" s="80"/>
      <c r="F5" s="26"/>
    </row>
    <row r="6" spans="1:8" ht="15.75">
      <c r="A6" s="57"/>
      <c r="B6" s="26"/>
      <c r="C6" s="26"/>
      <c r="D6" s="57"/>
      <c r="E6" s="57"/>
      <c r="F6" s="26"/>
    </row>
    <row r="7" spans="1:8" ht="15.75">
      <c r="A7" s="57"/>
      <c r="B7" s="28" t="s">
        <v>113</v>
      </c>
      <c r="C7" s="28" t="s">
        <v>100</v>
      </c>
      <c r="D7" s="28" t="s">
        <v>69</v>
      </c>
      <c r="E7" s="28" t="s">
        <v>114</v>
      </c>
      <c r="F7" s="28"/>
      <c r="G7" s="41" t="s">
        <v>29</v>
      </c>
      <c r="H7" s="41" t="s">
        <v>29</v>
      </c>
    </row>
    <row r="8" spans="1:8" ht="15.75">
      <c r="A8" s="29" t="s">
        <v>30</v>
      </c>
      <c r="B8" s="30" t="s">
        <v>115</v>
      </c>
      <c r="C8" s="30" t="s">
        <v>116</v>
      </c>
      <c r="D8" s="30" t="s">
        <v>73</v>
      </c>
      <c r="E8" s="30" t="s">
        <v>74</v>
      </c>
      <c r="F8" s="30" t="s">
        <v>117</v>
      </c>
      <c r="G8" s="42" t="s">
        <v>34</v>
      </c>
      <c r="H8" s="42" t="s">
        <v>35</v>
      </c>
    </row>
    <row r="9" spans="1:8" ht="15.75">
      <c r="A9" s="3"/>
      <c r="B9" s="54"/>
      <c r="C9" s="54"/>
      <c r="D9" s="54"/>
      <c r="E9" s="54"/>
      <c r="F9" s="54"/>
    </row>
    <row r="10" spans="1:8" ht="15.75">
      <c r="A10" s="43" t="s">
        <v>36</v>
      </c>
      <c r="B10" s="43"/>
      <c r="C10" s="43"/>
      <c r="D10" s="43"/>
      <c r="E10" s="43"/>
      <c r="F10" s="43"/>
      <c r="G10" s="1"/>
      <c r="H10" s="1"/>
    </row>
    <row r="11" spans="1:8" ht="15.75">
      <c r="A11" s="31" t="s">
        <v>37</v>
      </c>
      <c r="B11" s="44">
        <v>57738</v>
      </c>
      <c r="C11" s="44">
        <v>93893</v>
      </c>
      <c r="D11" s="44">
        <v>52399</v>
      </c>
      <c r="E11" s="44">
        <v>18970</v>
      </c>
      <c r="F11" s="44">
        <v>223000</v>
      </c>
      <c r="G11" s="44">
        <v>44547</v>
      </c>
      <c r="H11" s="44">
        <v>80707</v>
      </c>
    </row>
    <row r="12" spans="1:8" ht="15.75">
      <c r="A12" s="31" t="s">
        <v>38</v>
      </c>
      <c r="B12" s="44">
        <v>40372</v>
      </c>
      <c r="C12" s="44">
        <v>39943</v>
      </c>
      <c r="D12" s="44">
        <v>37828</v>
      </c>
      <c r="E12" s="44">
        <v>8187</v>
      </c>
      <c r="F12" s="44">
        <v>126330</v>
      </c>
      <c r="G12" s="44">
        <v>20790</v>
      </c>
      <c r="H12" s="44">
        <v>58204</v>
      </c>
    </row>
    <row r="13" spans="1:8" ht="15.75">
      <c r="A13" s="31" t="s">
        <v>39</v>
      </c>
      <c r="B13" s="44">
        <v>16530</v>
      </c>
      <c r="C13" s="44">
        <v>28470</v>
      </c>
      <c r="D13" s="44">
        <v>30952</v>
      </c>
      <c r="E13" s="44">
        <v>6875</v>
      </c>
      <c r="F13" s="44">
        <v>82827</v>
      </c>
      <c r="G13" s="44">
        <v>21958</v>
      </c>
      <c r="H13" s="44">
        <v>32321</v>
      </c>
    </row>
    <row r="14" spans="1:8" ht="15.75">
      <c r="A14" s="31" t="s">
        <v>40</v>
      </c>
      <c r="B14" s="44">
        <v>14435</v>
      </c>
      <c r="C14" s="44">
        <v>30524</v>
      </c>
      <c r="D14" s="44">
        <v>26674</v>
      </c>
      <c r="E14" s="44">
        <v>7128</v>
      </c>
      <c r="F14" s="44">
        <v>78761</v>
      </c>
      <c r="G14" s="44">
        <v>7175</v>
      </c>
      <c r="H14" s="44">
        <v>18913</v>
      </c>
    </row>
    <row r="15" spans="1:8" ht="15.75">
      <c r="A15" s="31" t="s">
        <v>41</v>
      </c>
      <c r="B15" s="44">
        <v>6565</v>
      </c>
      <c r="C15" s="44">
        <v>7846</v>
      </c>
      <c r="D15" s="44">
        <v>7017</v>
      </c>
      <c r="E15" s="44">
        <v>4200</v>
      </c>
      <c r="F15" s="44">
        <v>25628</v>
      </c>
      <c r="G15" s="44">
        <v>3441</v>
      </c>
      <c r="H15" s="44">
        <v>12481</v>
      </c>
    </row>
    <row r="16" spans="1:8" ht="15.75">
      <c r="A16" s="31" t="s">
        <v>42</v>
      </c>
      <c r="B16" s="44">
        <v>8968</v>
      </c>
      <c r="C16" s="44">
        <v>16250</v>
      </c>
      <c r="D16" s="44">
        <v>10492</v>
      </c>
      <c r="E16" s="44">
        <v>3944</v>
      </c>
      <c r="F16" s="44">
        <v>39654</v>
      </c>
      <c r="G16" s="44">
        <v>12668</v>
      </c>
      <c r="H16" s="44">
        <v>14406</v>
      </c>
    </row>
    <row r="17" spans="1:8" ht="15.75">
      <c r="A17" s="31" t="s">
        <v>43</v>
      </c>
      <c r="B17" s="44">
        <v>0</v>
      </c>
      <c r="C17" s="44">
        <v>10</v>
      </c>
      <c r="D17" s="44">
        <v>0</v>
      </c>
      <c r="E17" s="44">
        <v>0</v>
      </c>
      <c r="F17" s="44">
        <v>10</v>
      </c>
      <c r="G17" s="44">
        <v>0</v>
      </c>
      <c r="H17" s="44">
        <v>0</v>
      </c>
    </row>
    <row r="18" spans="1:8" ht="15.75">
      <c r="A18" s="31" t="s">
        <v>44</v>
      </c>
      <c r="B18" s="44">
        <v>32033</v>
      </c>
      <c r="C18" s="44">
        <v>32409</v>
      </c>
      <c r="D18" s="44">
        <v>45456</v>
      </c>
      <c r="E18" s="44">
        <v>6897</v>
      </c>
      <c r="F18" s="44">
        <v>116795</v>
      </c>
      <c r="G18" s="44">
        <v>14354</v>
      </c>
      <c r="H18" s="44">
        <v>36343</v>
      </c>
    </row>
    <row r="19" spans="1:8" ht="15.75">
      <c r="A19" s="31" t="s">
        <v>45</v>
      </c>
      <c r="B19" s="44">
        <v>887</v>
      </c>
      <c r="C19" s="44">
        <v>726</v>
      </c>
      <c r="D19" s="44">
        <v>1275</v>
      </c>
      <c r="E19" s="44">
        <v>1173</v>
      </c>
      <c r="F19" s="44">
        <v>4061</v>
      </c>
      <c r="G19" s="44">
        <v>513</v>
      </c>
      <c r="H19" s="44">
        <v>788</v>
      </c>
    </row>
    <row r="20" spans="1:8" ht="15.75">
      <c r="A20" s="31" t="s">
        <v>46</v>
      </c>
      <c r="B20" s="44">
        <v>13234</v>
      </c>
      <c r="C20" s="44">
        <v>17144</v>
      </c>
      <c r="D20" s="44">
        <v>18454</v>
      </c>
      <c r="E20" s="44">
        <v>15608</v>
      </c>
      <c r="F20" s="44">
        <v>64440</v>
      </c>
      <c r="G20" s="44">
        <v>5259</v>
      </c>
      <c r="H20" s="44">
        <v>11947</v>
      </c>
    </row>
    <row r="21" spans="1:8" ht="15.75">
      <c r="A21" s="31" t="s">
        <v>47</v>
      </c>
      <c r="B21" s="44">
        <v>5227</v>
      </c>
      <c r="C21" s="44">
        <v>472</v>
      </c>
      <c r="D21" s="44">
        <v>3619</v>
      </c>
      <c r="E21" s="44">
        <v>263</v>
      </c>
      <c r="F21" s="44">
        <v>9581</v>
      </c>
      <c r="G21" s="44">
        <v>29</v>
      </c>
      <c r="H21" s="44">
        <v>7363</v>
      </c>
    </row>
    <row r="22" spans="1:8" ht="15.75">
      <c r="A22" s="31" t="s">
        <v>48</v>
      </c>
      <c r="B22" s="44">
        <v>2901</v>
      </c>
      <c r="C22" s="44">
        <v>6145</v>
      </c>
      <c r="D22" s="44">
        <v>3291</v>
      </c>
      <c r="E22" s="44">
        <v>1885</v>
      </c>
      <c r="F22" s="44">
        <v>14222</v>
      </c>
      <c r="G22" s="44">
        <v>5001</v>
      </c>
      <c r="H22" s="44">
        <v>7459</v>
      </c>
    </row>
    <row r="23" spans="1:8" ht="15.75">
      <c r="A23" s="31" t="s">
        <v>49</v>
      </c>
      <c r="B23" s="44">
        <v>1253</v>
      </c>
      <c r="C23" s="44">
        <v>2137</v>
      </c>
      <c r="D23" s="44">
        <v>2493</v>
      </c>
      <c r="E23" s="44">
        <v>738</v>
      </c>
      <c r="F23" s="44">
        <v>6621</v>
      </c>
      <c r="G23" s="44">
        <v>966</v>
      </c>
      <c r="H23" s="44">
        <v>3026</v>
      </c>
    </row>
    <row r="24" spans="1:8" ht="15.75">
      <c r="A24" s="31" t="s">
        <v>50</v>
      </c>
      <c r="B24" s="44">
        <v>3553</v>
      </c>
      <c r="C24" s="44">
        <v>1657</v>
      </c>
      <c r="D24" s="44">
        <v>5809</v>
      </c>
      <c r="E24" s="44">
        <v>0</v>
      </c>
      <c r="F24" s="44">
        <v>11019</v>
      </c>
      <c r="G24" s="44">
        <v>1942</v>
      </c>
      <c r="H24" s="44">
        <v>7510</v>
      </c>
    </row>
    <row r="25" spans="1:8" ht="15.75">
      <c r="A25" s="31" t="s">
        <v>51</v>
      </c>
      <c r="B25" s="44">
        <v>543</v>
      </c>
      <c r="C25" s="44">
        <v>1662</v>
      </c>
      <c r="D25" s="44">
        <v>678</v>
      </c>
      <c r="E25" s="44">
        <v>26</v>
      </c>
      <c r="F25" s="44">
        <v>2909</v>
      </c>
      <c r="G25" s="44">
        <v>510</v>
      </c>
      <c r="H25" s="44">
        <v>1935</v>
      </c>
    </row>
    <row r="26" spans="1:8" ht="15.75" customHeight="1">
      <c r="A26" s="31" t="s">
        <v>52</v>
      </c>
      <c r="B26" s="44">
        <v>1805</v>
      </c>
      <c r="C26" s="44">
        <v>2064</v>
      </c>
      <c r="D26" s="44">
        <v>3593</v>
      </c>
      <c r="E26" s="44">
        <v>125</v>
      </c>
      <c r="F26" s="44">
        <v>7587</v>
      </c>
      <c r="G26" s="44">
        <v>837</v>
      </c>
      <c r="H26" s="44">
        <v>5114</v>
      </c>
    </row>
    <row r="27" spans="1:8" ht="15.75">
      <c r="A27" s="31" t="s">
        <v>53</v>
      </c>
      <c r="B27" s="44">
        <v>2931</v>
      </c>
      <c r="C27" s="44">
        <v>8076</v>
      </c>
      <c r="D27" s="44">
        <v>9630</v>
      </c>
      <c r="E27" s="44">
        <v>840</v>
      </c>
      <c r="F27" s="44">
        <v>21477</v>
      </c>
      <c r="G27" s="44">
        <v>2936</v>
      </c>
      <c r="H27" s="44">
        <v>18287</v>
      </c>
    </row>
    <row r="28" spans="1:8" ht="15.75">
      <c r="A28" s="31" t="s">
        <v>54</v>
      </c>
      <c r="B28" s="44">
        <v>110</v>
      </c>
      <c r="C28" s="44">
        <v>330</v>
      </c>
      <c r="D28" s="44">
        <v>826</v>
      </c>
      <c r="E28" s="44">
        <v>121</v>
      </c>
      <c r="F28" s="44">
        <v>1387</v>
      </c>
      <c r="G28" s="44">
        <v>329</v>
      </c>
      <c r="H28" s="44">
        <v>335</v>
      </c>
    </row>
    <row r="29" spans="1:8" ht="15.75">
      <c r="A29" s="31" t="s">
        <v>55</v>
      </c>
      <c r="B29" s="44">
        <v>3739</v>
      </c>
      <c r="C29" s="44">
        <v>6141</v>
      </c>
      <c r="D29" s="44">
        <v>9250</v>
      </c>
      <c r="E29" s="44">
        <v>297</v>
      </c>
      <c r="F29" s="44">
        <v>19427</v>
      </c>
      <c r="G29" s="44">
        <v>5151</v>
      </c>
      <c r="H29" s="44">
        <v>9948</v>
      </c>
    </row>
    <row r="30" spans="1:8" ht="15.75">
      <c r="A30" s="31" t="s">
        <v>56</v>
      </c>
      <c r="B30" s="44">
        <v>2125</v>
      </c>
      <c r="C30" s="44">
        <v>4185</v>
      </c>
      <c r="D30" s="44">
        <v>4549</v>
      </c>
      <c r="E30" s="44">
        <v>289</v>
      </c>
      <c r="F30" s="44">
        <v>11148</v>
      </c>
      <c r="G30" s="44">
        <v>3777</v>
      </c>
      <c r="H30" s="44">
        <v>5471</v>
      </c>
    </row>
    <row r="31" spans="1:8" ht="15.75">
      <c r="A31" s="31" t="s">
        <v>57</v>
      </c>
      <c r="B31" s="44">
        <v>536</v>
      </c>
      <c r="C31" s="44">
        <v>860</v>
      </c>
      <c r="D31" s="44">
        <v>1115</v>
      </c>
      <c r="E31" s="44">
        <v>120</v>
      </c>
      <c r="F31" s="44">
        <v>2631</v>
      </c>
      <c r="G31" s="44">
        <v>601</v>
      </c>
      <c r="H31" s="44">
        <v>1266</v>
      </c>
    </row>
    <row r="32" spans="1:8" ht="15.75">
      <c r="A32" s="31" t="s">
        <v>26</v>
      </c>
      <c r="B32" s="44">
        <v>8326</v>
      </c>
      <c r="C32" s="44">
        <v>38217</v>
      </c>
      <c r="D32" s="44">
        <v>44162</v>
      </c>
      <c r="E32" s="44">
        <v>3745</v>
      </c>
      <c r="F32" s="44">
        <v>94450</v>
      </c>
      <c r="G32" s="44">
        <v>19376</v>
      </c>
      <c r="H32" s="44">
        <v>27044</v>
      </c>
    </row>
    <row r="33" spans="1:8" ht="15.75">
      <c r="A33" s="45" t="s">
        <v>58</v>
      </c>
      <c r="B33" s="44"/>
      <c r="C33" s="44"/>
      <c r="D33" s="44"/>
      <c r="E33" s="44"/>
      <c r="F33" s="44"/>
      <c r="G33" s="44"/>
      <c r="H33" s="44"/>
    </row>
    <row r="34" spans="1:8" ht="15.75">
      <c r="A34" s="31" t="s">
        <v>38</v>
      </c>
      <c r="B34" s="44">
        <v>3408</v>
      </c>
      <c r="C34" s="44">
        <v>4168</v>
      </c>
      <c r="D34" s="44">
        <v>8906</v>
      </c>
      <c r="E34" s="44">
        <v>925</v>
      </c>
      <c r="F34" s="44">
        <v>17407</v>
      </c>
      <c r="G34" s="44">
        <v>3057</v>
      </c>
      <c r="H34" s="44">
        <v>3687</v>
      </c>
    </row>
    <row r="35" spans="1:8" ht="15.75">
      <c r="A35" s="31" t="s">
        <v>39</v>
      </c>
      <c r="B35" s="44">
        <v>10536</v>
      </c>
      <c r="C35" s="44">
        <v>10318</v>
      </c>
      <c r="D35" s="44">
        <v>6575</v>
      </c>
      <c r="E35" s="44">
        <v>15939</v>
      </c>
      <c r="F35" s="44">
        <v>43368</v>
      </c>
      <c r="G35" s="44">
        <v>9233</v>
      </c>
      <c r="H35" s="44">
        <v>34128</v>
      </c>
    </row>
    <row r="36" spans="1:8" ht="15.75">
      <c r="A36" s="31" t="s">
        <v>40</v>
      </c>
      <c r="B36" s="44">
        <v>1188</v>
      </c>
      <c r="C36" s="44">
        <v>1188</v>
      </c>
      <c r="D36" s="44">
        <v>966</v>
      </c>
      <c r="E36" s="44">
        <v>41</v>
      </c>
      <c r="F36" s="44">
        <v>3383</v>
      </c>
      <c r="G36" s="44">
        <v>588</v>
      </c>
      <c r="H36" s="44">
        <v>1302</v>
      </c>
    </row>
    <row r="37" spans="1:8" ht="15.75">
      <c r="A37" s="31" t="s">
        <v>41</v>
      </c>
      <c r="B37" s="44">
        <v>2478</v>
      </c>
      <c r="C37" s="44">
        <v>3419</v>
      </c>
      <c r="D37" s="44">
        <v>3097</v>
      </c>
      <c r="E37" s="44">
        <v>219</v>
      </c>
      <c r="F37" s="44">
        <v>9213</v>
      </c>
      <c r="G37" s="44">
        <v>1412</v>
      </c>
      <c r="H37" s="44">
        <v>3755</v>
      </c>
    </row>
    <row r="38" spans="1:8" ht="15.75">
      <c r="A38" s="31" t="s">
        <v>42</v>
      </c>
      <c r="B38" s="44">
        <v>973</v>
      </c>
      <c r="C38" s="44">
        <v>2312</v>
      </c>
      <c r="D38" s="44">
        <v>2071</v>
      </c>
      <c r="E38" s="44">
        <v>58</v>
      </c>
      <c r="F38" s="44">
        <v>5414</v>
      </c>
      <c r="G38" s="44">
        <v>1749</v>
      </c>
      <c r="H38" s="44">
        <v>2775</v>
      </c>
    </row>
    <row r="39" spans="1:8" ht="15.75">
      <c r="A39" s="31" t="s">
        <v>54</v>
      </c>
      <c r="B39" s="44">
        <v>856</v>
      </c>
      <c r="C39" s="44">
        <v>1905</v>
      </c>
      <c r="D39" s="44">
        <v>2291</v>
      </c>
      <c r="E39" s="44">
        <v>17</v>
      </c>
      <c r="F39" s="44">
        <v>5069</v>
      </c>
      <c r="G39" s="44">
        <v>1763</v>
      </c>
      <c r="H39" s="44">
        <v>3433</v>
      </c>
    </row>
    <row r="40" spans="1:8" ht="15.75">
      <c r="A40" s="31" t="s">
        <v>57</v>
      </c>
      <c r="B40" s="44">
        <v>4466</v>
      </c>
      <c r="C40" s="44">
        <v>2632</v>
      </c>
      <c r="D40" s="44">
        <v>5854</v>
      </c>
      <c r="E40" s="44">
        <v>1673</v>
      </c>
      <c r="F40" s="44">
        <v>14625</v>
      </c>
      <c r="G40" s="44">
        <v>1976</v>
      </c>
      <c r="H40" s="44">
        <v>11032</v>
      </c>
    </row>
    <row r="41" spans="1:8" ht="15.75">
      <c r="A41" s="31" t="s">
        <v>26</v>
      </c>
      <c r="B41" s="44">
        <v>9005</v>
      </c>
      <c r="C41" s="44">
        <v>5744</v>
      </c>
      <c r="D41" s="44">
        <v>11549</v>
      </c>
      <c r="E41" s="44">
        <v>815</v>
      </c>
      <c r="F41" s="44">
        <v>27113</v>
      </c>
      <c r="G41" s="44">
        <v>7</v>
      </c>
      <c r="H41" s="44">
        <v>17498</v>
      </c>
    </row>
    <row r="42" spans="1:8" ht="15.75">
      <c r="A42" s="45" t="s">
        <v>59</v>
      </c>
      <c r="B42" s="44"/>
      <c r="C42" s="44"/>
      <c r="D42" s="44"/>
      <c r="E42" s="44"/>
      <c r="F42" s="44"/>
      <c r="G42" s="44"/>
      <c r="H42" s="44"/>
    </row>
    <row r="43" spans="1:8" ht="15.75">
      <c r="A43" s="31" t="s">
        <v>40</v>
      </c>
      <c r="B43" s="44">
        <v>1815</v>
      </c>
      <c r="C43" s="44">
        <v>308</v>
      </c>
      <c r="D43" s="44">
        <v>1933</v>
      </c>
      <c r="E43" s="44">
        <v>0</v>
      </c>
      <c r="F43" s="44">
        <v>4056</v>
      </c>
      <c r="G43" s="44">
        <v>289</v>
      </c>
      <c r="H43" s="44">
        <v>3672</v>
      </c>
    </row>
    <row r="44" spans="1:8" ht="15.75">
      <c r="A44" s="31" t="s">
        <v>42</v>
      </c>
      <c r="B44" s="44">
        <v>4766</v>
      </c>
      <c r="C44" s="44">
        <v>3980</v>
      </c>
      <c r="D44" s="44">
        <v>6022</v>
      </c>
      <c r="E44" s="44">
        <v>2292</v>
      </c>
      <c r="F44" s="44">
        <v>17060</v>
      </c>
      <c r="G44" s="44">
        <v>3820</v>
      </c>
      <c r="H44" s="44">
        <v>10061</v>
      </c>
    </row>
    <row r="45" spans="1:8" ht="15.75">
      <c r="A45" s="31" t="s">
        <v>44</v>
      </c>
      <c r="B45" s="44">
        <v>1268</v>
      </c>
      <c r="C45" s="44">
        <v>2156</v>
      </c>
      <c r="D45" s="44">
        <v>1846</v>
      </c>
      <c r="E45" s="44">
        <v>465</v>
      </c>
      <c r="F45" s="44">
        <v>5735</v>
      </c>
      <c r="G45" s="44">
        <v>925</v>
      </c>
      <c r="H45" s="44">
        <v>1049</v>
      </c>
    </row>
    <row r="46" spans="1:8" ht="15.75">
      <c r="A46" s="31" t="s">
        <v>26</v>
      </c>
      <c r="B46" s="44">
        <v>1091</v>
      </c>
      <c r="C46" s="44">
        <v>1096</v>
      </c>
      <c r="D46" s="44">
        <v>1028</v>
      </c>
      <c r="E46" s="44">
        <v>210</v>
      </c>
      <c r="F46" s="44">
        <v>3425</v>
      </c>
      <c r="G46" s="44">
        <v>102</v>
      </c>
      <c r="H46" s="44">
        <v>991</v>
      </c>
    </row>
    <row r="47" spans="1:8" ht="15.75">
      <c r="A47" s="32" t="s">
        <v>60</v>
      </c>
      <c r="B47" s="44">
        <v>6457</v>
      </c>
      <c r="C47" s="44">
        <v>11446</v>
      </c>
      <c r="D47" s="44">
        <v>18333</v>
      </c>
      <c r="E47" s="44">
        <v>6959</v>
      </c>
      <c r="F47" s="44">
        <v>43195</v>
      </c>
      <c r="G47" s="44">
        <v>14228</v>
      </c>
      <c r="H47" s="44">
        <v>18203</v>
      </c>
    </row>
    <row r="48" spans="1:8" s="53" customFormat="1" ht="18.75">
      <c r="A48" s="47" t="s">
        <v>61</v>
      </c>
      <c r="B48" s="32">
        <v>272111</v>
      </c>
      <c r="C48" s="32">
        <v>389833</v>
      </c>
      <c r="D48" s="32">
        <v>390033</v>
      </c>
      <c r="E48" s="32">
        <v>111044</v>
      </c>
      <c r="F48" s="32">
        <v>1163021</v>
      </c>
      <c r="G48" s="32">
        <v>211309</v>
      </c>
      <c r="H48" s="32">
        <v>472454</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
  <sheetViews>
    <sheetView view="pageLayout" topLeftCell="A4" zoomScaleNormal="85" workbookViewId="0"/>
  </sheetViews>
  <sheetFormatPr defaultRowHeight="12.75"/>
  <cols>
    <col min="1" max="1" width="35.28515625" style="49" customWidth="1"/>
    <col min="2" max="3" width="12.85546875" style="49" bestFit="1" customWidth="1"/>
    <col min="4" max="4" width="22" style="49" customWidth="1"/>
    <col min="5" max="5" width="12.85546875" style="49" bestFit="1" customWidth="1"/>
    <col min="6" max="6" width="16.42578125" style="49" customWidth="1"/>
    <col min="7" max="7" width="18" style="49" customWidth="1"/>
    <col min="8" max="8" width="11" style="49" bestFit="1" customWidth="1"/>
    <col min="9" max="9" width="16.28515625" style="49" bestFit="1" customWidth="1"/>
    <col min="10" max="10" width="14" style="49" bestFit="1" customWidth="1"/>
    <col min="11" max="11" width="15.85546875" style="49" bestFit="1" customWidth="1"/>
    <col min="12" max="16384" width="9.140625" style="49"/>
  </cols>
  <sheetData>
    <row r="2" spans="1:22" ht="15.75">
      <c r="A2" s="24" t="s">
        <v>118</v>
      </c>
      <c r="B2" s="54"/>
      <c r="C2" s="54"/>
      <c r="D2" s="54"/>
      <c r="E2" s="54"/>
      <c r="F2" s="54"/>
    </row>
    <row r="3" spans="1:22" ht="15.75">
      <c r="A3" s="25" t="s">
        <v>13</v>
      </c>
      <c r="B3" s="55"/>
      <c r="C3" s="54"/>
      <c r="D3" s="54"/>
      <c r="E3" s="54"/>
      <c r="F3" s="54"/>
    </row>
    <row r="4" spans="1:22" ht="15.75">
      <c r="A4" s="57"/>
      <c r="B4" s="81" t="s">
        <v>77</v>
      </c>
      <c r="C4" s="81"/>
      <c r="D4" s="81"/>
      <c r="E4" s="81"/>
      <c r="F4" s="81"/>
      <c r="G4" s="81"/>
      <c r="H4" s="81"/>
      <c r="I4" s="81"/>
      <c r="J4" s="81"/>
      <c r="K4" s="81"/>
    </row>
    <row r="5" spans="1:22" ht="15.75">
      <c r="A5" s="57"/>
      <c r="B5" s="81" t="s">
        <v>78</v>
      </c>
      <c r="C5" s="81"/>
      <c r="D5" s="82" t="s">
        <v>79</v>
      </c>
      <c r="E5" s="82"/>
      <c r="F5" s="82"/>
      <c r="G5" s="82"/>
      <c r="H5" s="82"/>
    </row>
    <row r="6" spans="1:22" ht="15.75">
      <c r="A6" s="57"/>
      <c r="D6" s="82" t="s">
        <v>80</v>
      </c>
      <c r="E6" s="82"/>
      <c r="F6" s="82" t="s">
        <v>81</v>
      </c>
      <c r="G6" s="82"/>
      <c r="H6" s="82"/>
    </row>
    <row r="7" spans="1:22" ht="47.25">
      <c r="A7" s="29" t="s">
        <v>30</v>
      </c>
      <c r="B7" s="58" t="s">
        <v>80</v>
      </c>
      <c r="C7" s="58" t="s">
        <v>81</v>
      </c>
      <c r="D7" s="59" t="s">
        <v>82</v>
      </c>
      <c r="E7" s="58" t="s">
        <v>26</v>
      </c>
      <c r="F7" s="59" t="s">
        <v>83</v>
      </c>
      <c r="G7" s="60" t="s">
        <v>84</v>
      </c>
      <c r="H7" s="61" t="s">
        <v>26</v>
      </c>
      <c r="I7" s="59" t="s">
        <v>85</v>
      </c>
      <c r="J7" s="58" t="s">
        <v>33</v>
      </c>
      <c r="K7" s="59" t="s">
        <v>86</v>
      </c>
      <c r="M7" s="48"/>
    </row>
    <row r="8" spans="1:22" ht="15.75">
      <c r="A8" s="43" t="s">
        <v>36</v>
      </c>
      <c r="B8" s="43"/>
      <c r="C8" s="43"/>
      <c r="D8" s="43"/>
      <c r="E8" s="43"/>
      <c r="F8" s="43"/>
      <c r="G8" s="1"/>
      <c r="H8" s="1"/>
      <c r="I8" s="1"/>
      <c r="J8" s="1"/>
      <c r="K8" s="1"/>
    </row>
    <row r="9" spans="1:22" ht="15.75">
      <c r="A9" s="31" t="s">
        <v>37</v>
      </c>
      <c r="B9" s="44">
        <v>1259981</v>
      </c>
      <c r="C9" s="44">
        <v>720241</v>
      </c>
      <c r="D9" s="44">
        <v>540023</v>
      </c>
      <c r="E9" s="44">
        <v>1125156</v>
      </c>
      <c r="F9" s="44">
        <v>428738</v>
      </c>
      <c r="G9" s="44">
        <v>708092</v>
      </c>
      <c r="H9" s="44">
        <v>121095</v>
      </c>
      <c r="I9" s="44">
        <v>148156</v>
      </c>
      <c r="J9" s="44">
        <v>5051482</v>
      </c>
      <c r="K9" s="44">
        <v>1941595</v>
      </c>
      <c r="M9" s="73"/>
      <c r="N9" s="73"/>
      <c r="O9" s="73"/>
      <c r="P9" s="73"/>
      <c r="Q9" s="73"/>
      <c r="R9" s="73"/>
      <c r="S9" s="73"/>
      <c r="T9" s="73"/>
      <c r="U9" s="73"/>
      <c r="V9" s="73"/>
    </row>
    <row r="10" spans="1:22" ht="15.75">
      <c r="A10" s="31" t="s">
        <v>38</v>
      </c>
      <c r="B10" s="44">
        <v>732443</v>
      </c>
      <c r="C10" s="44">
        <v>528003</v>
      </c>
      <c r="D10" s="44">
        <v>278559</v>
      </c>
      <c r="E10" s="44">
        <v>706573</v>
      </c>
      <c r="F10" s="44">
        <v>195506</v>
      </c>
      <c r="G10" s="44">
        <v>293529</v>
      </c>
      <c r="H10" s="44">
        <v>72442</v>
      </c>
      <c r="I10" s="44">
        <v>90687</v>
      </c>
      <c r="J10" s="44">
        <v>2897742</v>
      </c>
      <c r="K10" s="44">
        <v>1253231</v>
      </c>
      <c r="M10" s="73"/>
      <c r="N10" s="73"/>
      <c r="O10" s="73"/>
      <c r="P10" s="73"/>
      <c r="Q10" s="73"/>
      <c r="R10" s="73"/>
      <c r="S10" s="73"/>
      <c r="T10" s="73"/>
      <c r="U10" s="73"/>
      <c r="V10" s="73"/>
    </row>
    <row r="11" spans="1:22" ht="15.75">
      <c r="A11" s="31" t="s">
        <v>39</v>
      </c>
      <c r="B11" s="44">
        <v>449256</v>
      </c>
      <c r="C11" s="44">
        <v>259147</v>
      </c>
      <c r="D11" s="44">
        <v>295819</v>
      </c>
      <c r="E11" s="44">
        <v>548985</v>
      </c>
      <c r="F11" s="44">
        <v>157627</v>
      </c>
      <c r="G11" s="44">
        <v>422333</v>
      </c>
      <c r="H11" s="44">
        <v>43791</v>
      </c>
      <c r="I11" s="44">
        <v>59269</v>
      </c>
      <c r="J11" s="44">
        <v>2236227</v>
      </c>
      <c r="K11" s="44">
        <v>949381</v>
      </c>
      <c r="M11" s="73"/>
      <c r="N11" s="73"/>
      <c r="O11" s="73"/>
      <c r="P11" s="73"/>
      <c r="Q11" s="73"/>
      <c r="R11" s="73"/>
      <c r="S11" s="73"/>
      <c r="T11" s="73"/>
      <c r="U11" s="73"/>
      <c r="V11" s="73"/>
    </row>
    <row r="12" spans="1:22" ht="15.75">
      <c r="A12" s="31" t="s">
        <v>40</v>
      </c>
      <c r="B12" s="44">
        <v>607175</v>
      </c>
      <c r="C12" s="44">
        <v>387857</v>
      </c>
      <c r="D12" s="44">
        <v>244115</v>
      </c>
      <c r="E12" s="44">
        <v>443067</v>
      </c>
      <c r="F12" s="44">
        <v>227825</v>
      </c>
      <c r="G12" s="44">
        <v>289565</v>
      </c>
      <c r="H12" s="44">
        <v>32108</v>
      </c>
      <c r="I12" s="44">
        <v>60485</v>
      </c>
      <c r="J12" s="44">
        <v>2292197</v>
      </c>
      <c r="K12" s="44">
        <v>1026444</v>
      </c>
      <c r="M12" s="73"/>
      <c r="N12" s="73"/>
      <c r="O12" s="73"/>
      <c r="P12" s="73"/>
      <c r="Q12" s="73"/>
      <c r="R12" s="73"/>
      <c r="S12" s="73"/>
      <c r="T12" s="73"/>
      <c r="U12" s="73"/>
      <c r="V12" s="73"/>
    </row>
    <row r="13" spans="1:22" ht="15.75">
      <c r="A13" s="31" t="s">
        <v>41</v>
      </c>
      <c r="B13" s="44">
        <v>179995</v>
      </c>
      <c r="C13" s="44">
        <v>76533</v>
      </c>
      <c r="D13" s="44">
        <v>57729</v>
      </c>
      <c r="E13" s="44">
        <v>182185</v>
      </c>
      <c r="F13" s="44">
        <v>54269</v>
      </c>
      <c r="G13" s="44">
        <v>82880</v>
      </c>
      <c r="H13" s="44">
        <v>10593</v>
      </c>
      <c r="I13" s="44">
        <v>21135</v>
      </c>
      <c r="J13" s="44">
        <v>665319</v>
      </c>
      <c r="K13" s="44">
        <v>401327</v>
      </c>
      <c r="M13" s="73"/>
      <c r="N13" s="73"/>
      <c r="O13" s="73"/>
      <c r="P13" s="73"/>
      <c r="Q13" s="73"/>
      <c r="R13" s="73"/>
      <c r="S13" s="73"/>
      <c r="T13" s="73"/>
      <c r="U13" s="73"/>
      <c r="V13" s="73"/>
    </row>
    <row r="14" spans="1:22" ht="15.75">
      <c r="A14" s="31" t="s">
        <v>42</v>
      </c>
      <c r="B14" s="44">
        <v>319381</v>
      </c>
      <c r="C14" s="44">
        <v>151456</v>
      </c>
      <c r="D14" s="44">
        <v>105660</v>
      </c>
      <c r="E14" s="44">
        <v>399756</v>
      </c>
      <c r="F14" s="44">
        <v>82420</v>
      </c>
      <c r="G14" s="44">
        <v>120107</v>
      </c>
      <c r="H14" s="44">
        <v>13367</v>
      </c>
      <c r="I14" s="44">
        <v>63683</v>
      </c>
      <c r="J14" s="44">
        <v>1255830</v>
      </c>
      <c r="K14" s="44">
        <v>939981</v>
      </c>
      <c r="M14" s="73"/>
      <c r="N14" s="73"/>
      <c r="O14" s="73"/>
      <c r="P14" s="73"/>
      <c r="Q14" s="73"/>
      <c r="R14" s="73"/>
      <c r="S14" s="73"/>
      <c r="T14" s="73"/>
      <c r="U14" s="73"/>
      <c r="V14" s="73"/>
    </row>
    <row r="15" spans="1:22" ht="15.75">
      <c r="A15" s="31" t="s">
        <v>43</v>
      </c>
      <c r="B15" s="44">
        <v>8144</v>
      </c>
      <c r="C15" s="44">
        <v>3582</v>
      </c>
      <c r="D15" s="44">
        <v>1357</v>
      </c>
      <c r="E15" s="44">
        <v>1849</v>
      </c>
      <c r="F15" s="44">
        <v>41</v>
      </c>
      <c r="G15" s="44">
        <v>506</v>
      </c>
      <c r="H15" s="44">
        <v>18</v>
      </c>
      <c r="I15" s="44">
        <v>384</v>
      </c>
      <c r="J15" s="44">
        <v>15881</v>
      </c>
      <c r="K15" s="44">
        <v>7822</v>
      </c>
      <c r="M15" s="73"/>
      <c r="N15" s="73"/>
      <c r="O15" s="73"/>
      <c r="P15" s="73"/>
      <c r="Q15" s="73"/>
      <c r="R15" s="73"/>
      <c r="S15" s="73"/>
      <c r="T15" s="73"/>
      <c r="U15" s="73"/>
      <c r="V15" s="73"/>
    </row>
    <row r="16" spans="1:22" ht="15.75">
      <c r="A16" s="31" t="s">
        <v>44</v>
      </c>
      <c r="B16" s="44">
        <v>198199</v>
      </c>
      <c r="C16" s="44">
        <v>108726</v>
      </c>
      <c r="D16" s="44">
        <v>49024</v>
      </c>
      <c r="E16" s="44">
        <v>33259</v>
      </c>
      <c r="F16" s="44">
        <v>2600</v>
      </c>
      <c r="G16" s="44">
        <v>23217</v>
      </c>
      <c r="H16" s="44">
        <v>1764</v>
      </c>
      <c r="I16" s="44">
        <v>9012</v>
      </c>
      <c r="J16" s="44">
        <v>425801</v>
      </c>
      <c r="K16" s="44">
        <v>59741</v>
      </c>
      <c r="M16" s="73"/>
      <c r="N16" s="73"/>
      <c r="O16" s="73"/>
      <c r="P16" s="73"/>
      <c r="Q16" s="73"/>
      <c r="R16" s="73"/>
      <c r="S16" s="73"/>
      <c r="T16" s="73"/>
      <c r="U16" s="73"/>
      <c r="V16" s="73"/>
    </row>
    <row r="17" spans="1:22" ht="15.75">
      <c r="A17" s="31" t="s">
        <v>45</v>
      </c>
      <c r="B17" s="44">
        <v>27790</v>
      </c>
      <c r="C17" s="44">
        <v>28874</v>
      </c>
      <c r="D17" s="44">
        <v>5375</v>
      </c>
      <c r="E17" s="44">
        <v>11275</v>
      </c>
      <c r="F17" s="44">
        <v>601</v>
      </c>
      <c r="G17" s="44">
        <v>3030</v>
      </c>
      <c r="H17" s="44">
        <v>957</v>
      </c>
      <c r="I17" s="44">
        <v>2262</v>
      </c>
      <c r="J17" s="44">
        <v>80164</v>
      </c>
      <c r="K17" s="44">
        <v>18142</v>
      </c>
      <c r="M17" s="73"/>
      <c r="N17" s="73"/>
      <c r="O17" s="73"/>
      <c r="P17" s="73"/>
      <c r="Q17" s="73"/>
      <c r="R17" s="73"/>
      <c r="S17" s="73"/>
      <c r="T17" s="73"/>
      <c r="U17" s="73"/>
      <c r="V17" s="73"/>
    </row>
    <row r="18" spans="1:22" ht="15.75">
      <c r="A18" s="31" t="s">
        <v>46</v>
      </c>
      <c r="B18" s="44">
        <v>212552</v>
      </c>
      <c r="C18" s="44">
        <v>164151</v>
      </c>
      <c r="D18" s="44">
        <v>61781</v>
      </c>
      <c r="E18" s="44">
        <v>187428</v>
      </c>
      <c r="F18" s="44">
        <v>56600</v>
      </c>
      <c r="G18" s="44">
        <v>74933</v>
      </c>
      <c r="H18" s="44">
        <v>13693</v>
      </c>
      <c r="I18" s="44">
        <v>17004</v>
      </c>
      <c r="J18" s="44">
        <v>788142</v>
      </c>
      <c r="K18" s="44">
        <v>519893</v>
      </c>
      <c r="M18" s="73"/>
      <c r="N18" s="73"/>
      <c r="O18" s="73"/>
      <c r="P18" s="73"/>
      <c r="Q18" s="73"/>
      <c r="R18" s="73"/>
      <c r="S18" s="73"/>
      <c r="T18" s="73"/>
      <c r="U18" s="73"/>
      <c r="V18" s="73"/>
    </row>
    <row r="19" spans="1:22" ht="15.75">
      <c r="A19" s="31" t="s">
        <v>47</v>
      </c>
      <c r="B19" s="44">
        <v>88405</v>
      </c>
      <c r="C19" s="44">
        <v>19092</v>
      </c>
      <c r="D19" s="44">
        <v>16284</v>
      </c>
      <c r="E19" s="44">
        <v>103666</v>
      </c>
      <c r="F19" s="44">
        <v>29245</v>
      </c>
      <c r="G19" s="44">
        <v>22848</v>
      </c>
      <c r="H19" s="44">
        <v>1980</v>
      </c>
      <c r="I19" s="44">
        <v>27053</v>
      </c>
      <c r="J19" s="44">
        <v>308573</v>
      </c>
      <c r="K19" s="44">
        <v>155983</v>
      </c>
      <c r="M19" s="73"/>
      <c r="N19" s="73"/>
      <c r="O19" s="73"/>
      <c r="P19" s="73"/>
      <c r="Q19" s="73"/>
      <c r="R19" s="73"/>
      <c r="S19" s="73"/>
      <c r="T19" s="73"/>
      <c r="U19" s="73"/>
      <c r="V19" s="73"/>
    </row>
    <row r="20" spans="1:22" ht="15.75">
      <c r="A20" s="31" t="s">
        <v>48</v>
      </c>
      <c r="B20" s="44">
        <v>118277</v>
      </c>
      <c r="C20" s="44">
        <v>37410</v>
      </c>
      <c r="D20" s="44">
        <v>31630</v>
      </c>
      <c r="E20" s="44">
        <v>142905</v>
      </c>
      <c r="F20" s="44">
        <v>21105</v>
      </c>
      <c r="G20" s="44">
        <v>40232</v>
      </c>
      <c r="H20" s="44">
        <v>3585</v>
      </c>
      <c r="I20" s="44">
        <v>25395</v>
      </c>
      <c r="J20" s="44">
        <v>420539</v>
      </c>
      <c r="K20" s="44">
        <v>399712</v>
      </c>
      <c r="M20" s="73"/>
      <c r="N20" s="73"/>
      <c r="O20" s="73"/>
      <c r="P20" s="73"/>
      <c r="Q20" s="73"/>
      <c r="R20" s="73"/>
      <c r="S20" s="73"/>
      <c r="T20" s="73"/>
      <c r="U20" s="73"/>
      <c r="V20" s="73"/>
    </row>
    <row r="21" spans="1:22" ht="15.75">
      <c r="A21" s="31" t="s">
        <v>49</v>
      </c>
      <c r="B21" s="44">
        <v>38785</v>
      </c>
      <c r="C21" s="44">
        <v>7817</v>
      </c>
      <c r="D21" s="44">
        <v>12560</v>
      </c>
      <c r="E21" s="44">
        <v>44386</v>
      </c>
      <c r="F21" s="44">
        <v>12723</v>
      </c>
      <c r="G21" s="44">
        <v>11543</v>
      </c>
      <c r="H21" s="44">
        <v>771</v>
      </c>
      <c r="I21" s="44">
        <v>9490</v>
      </c>
      <c r="J21" s="44">
        <v>138075</v>
      </c>
      <c r="K21" s="44">
        <v>104241</v>
      </c>
      <c r="M21" s="73"/>
      <c r="N21" s="73"/>
      <c r="O21" s="73"/>
      <c r="P21" s="73"/>
      <c r="Q21" s="73"/>
      <c r="R21" s="73"/>
      <c r="S21" s="73"/>
      <c r="T21" s="73"/>
      <c r="U21" s="73"/>
      <c r="V21" s="73"/>
    </row>
    <row r="22" spans="1:22" ht="15.75">
      <c r="A22" s="31" t="s">
        <v>50</v>
      </c>
      <c r="B22" s="44">
        <v>55605</v>
      </c>
      <c r="C22" s="44">
        <v>15119</v>
      </c>
      <c r="D22" s="44">
        <v>30810</v>
      </c>
      <c r="E22" s="44">
        <v>38138</v>
      </c>
      <c r="F22" s="44">
        <v>18234</v>
      </c>
      <c r="G22" s="44">
        <v>32550</v>
      </c>
      <c r="H22" s="44">
        <v>9498</v>
      </c>
      <c r="I22" s="44">
        <v>14595</v>
      </c>
      <c r="J22" s="44">
        <v>214549</v>
      </c>
      <c r="K22" s="44">
        <v>121548</v>
      </c>
      <c r="M22" s="73"/>
      <c r="N22" s="73"/>
      <c r="O22" s="73"/>
      <c r="P22" s="73"/>
      <c r="Q22" s="73"/>
      <c r="R22" s="73"/>
      <c r="S22" s="73"/>
      <c r="T22" s="73"/>
      <c r="U22" s="73"/>
      <c r="V22" s="73"/>
    </row>
    <row r="23" spans="1:22" ht="15.75">
      <c r="A23" s="31" t="s">
        <v>51</v>
      </c>
      <c r="B23" s="44">
        <v>41807</v>
      </c>
      <c r="C23" s="44">
        <v>16246</v>
      </c>
      <c r="D23" s="44">
        <v>19415</v>
      </c>
      <c r="E23" s="44">
        <v>74038</v>
      </c>
      <c r="F23" s="44">
        <v>13700</v>
      </c>
      <c r="G23" s="44">
        <v>24227</v>
      </c>
      <c r="H23" s="44">
        <v>3299</v>
      </c>
      <c r="I23" s="44">
        <v>13205</v>
      </c>
      <c r="J23" s="44">
        <v>205937</v>
      </c>
      <c r="K23" s="44">
        <v>176690</v>
      </c>
      <c r="M23" s="73"/>
      <c r="N23" s="73"/>
      <c r="O23" s="73"/>
      <c r="P23" s="73"/>
      <c r="Q23" s="73"/>
      <c r="R23" s="73"/>
      <c r="S23" s="73"/>
      <c r="T23" s="73"/>
      <c r="U23" s="73"/>
      <c r="V23" s="73"/>
    </row>
    <row r="24" spans="1:22" ht="15.75">
      <c r="A24" s="31" t="s">
        <v>52</v>
      </c>
      <c r="B24" s="44">
        <v>55283</v>
      </c>
      <c r="C24" s="44">
        <v>5515</v>
      </c>
      <c r="D24" s="44">
        <v>12294</v>
      </c>
      <c r="E24" s="44">
        <v>37184</v>
      </c>
      <c r="F24" s="44">
        <v>8598</v>
      </c>
      <c r="G24" s="44">
        <v>17504</v>
      </c>
      <c r="H24" s="44">
        <v>2963</v>
      </c>
      <c r="I24" s="44">
        <v>6518</v>
      </c>
      <c r="J24" s="44">
        <v>145859</v>
      </c>
      <c r="K24" s="44">
        <v>133496</v>
      </c>
      <c r="M24" s="73"/>
      <c r="N24" s="73"/>
      <c r="O24" s="73"/>
      <c r="P24" s="73"/>
      <c r="Q24" s="73"/>
      <c r="R24" s="73"/>
      <c r="S24" s="73"/>
      <c r="T24" s="73"/>
      <c r="U24" s="73"/>
      <c r="V24" s="73"/>
    </row>
    <row r="25" spans="1:22" ht="15.75">
      <c r="A25" s="31" t="s">
        <v>53</v>
      </c>
      <c r="B25" s="44">
        <v>55275</v>
      </c>
      <c r="C25" s="44">
        <v>29216</v>
      </c>
      <c r="D25" s="44">
        <v>6549</v>
      </c>
      <c r="E25" s="44">
        <v>29911</v>
      </c>
      <c r="F25" s="44">
        <v>9265</v>
      </c>
      <c r="G25" s="44">
        <v>8142</v>
      </c>
      <c r="H25" s="44">
        <v>1078</v>
      </c>
      <c r="I25" s="44">
        <v>13068</v>
      </c>
      <c r="J25" s="44">
        <v>152504</v>
      </c>
      <c r="K25" s="44">
        <v>28184</v>
      </c>
      <c r="M25" s="73"/>
      <c r="N25" s="73"/>
      <c r="O25" s="73"/>
      <c r="P25" s="73"/>
      <c r="Q25" s="73"/>
      <c r="R25" s="73"/>
      <c r="S25" s="73"/>
      <c r="T25" s="73"/>
      <c r="U25" s="73"/>
      <c r="V25" s="73"/>
    </row>
    <row r="26" spans="1:22" ht="15.75">
      <c r="A26" s="31" t="s">
        <v>54</v>
      </c>
      <c r="B26" s="44">
        <v>56468</v>
      </c>
      <c r="C26" s="44">
        <v>41439</v>
      </c>
      <c r="D26" s="44">
        <v>20473</v>
      </c>
      <c r="E26" s="44">
        <v>80098</v>
      </c>
      <c r="F26" s="44">
        <v>22029</v>
      </c>
      <c r="G26" s="44">
        <v>27565</v>
      </c>
      <c r="H26" s="44">
        <v>4717</v>
      </c>
      <c r="I26" s="44">
        <v>7282</v>
      </c>
      <c r="J26" s="44">
        <v>260071</v>
      </c>
      <c r="K26" s="44">
        <v>149238</v>
      </c>
      <c r="M26" s="73"/>
      <c r="N26" s="73"/>
      <c r="O26" s="73"/>
      <c r="P26" s="73"/>
      <c r="Q26" s="73"/>
      <c r="R26" s="73"/>
      <c r="S26" s="73"/>
      <c r="T26" s="73"/>
      <c r="U26" s="73"/>
      <c r="V26" s="73"/>
    </row>
    <row r="27" spans="1:22" ht="15.75">
      <c r="A27" s="31" t="s">
        <v>55</v>
      </c>
      <c r="B27" s="44">
        <v>70773</v>
      </c>
      <c r="C27" s="44">
        <v>12432</v>
      </c>
      <c r="D27" s="44">
        <v>20096</v>
      </c>
      <c r="E27" s="44">
        <v>58014</v>
      </c>
      <c r="F27" s="44">
        <v>8147</v>
      </c>
      <c r="G27" s="44">
        <v>19314</v>
      </c>
      <c r="H27" s="44">
        <v>2732</v>
      </c>
      <c r="I27" s="44">
        <v>10443</v>
      </c>
      <c r="J27" s="44">
        <v>201951</v>
      </c>
      <c r="K27" s="44">
        <v>219555</v>
      </c>
      <c r="M27" s="73"/>
      <c r="N27" s="73"/>
      <c r="O27" s="73"/>
      <c r="P27" s="73"/>
      <c r="Q27" s="73"/>
      <c r="R27" s="73"/>
      <c r="S27" s="73"/>
      <c r="T27" s="73"/>
      <c r="U27" s="73"/>
      <c r="V27" s="73"/>
    </row>
    <row r="28" spans="1:22" ht="15.75">
      <c r="A28" s="31" t="s">
        <v>56</v>
      </c>
      <c r="B28" s="44">
        <v>50316</v>
      </c>
      <c r="C28" s="44">
        <v>21363</v>
      </c>
      <c r="D28" s="44">
        <v>10338</v>
      </c>
      <c r="E28" s="44">
        <v>17316</v>
      </c>
      <c r="F28" s="44">
        <v>6367</v>
      </c>
      <c r="G28" s="44">
        <v>11106</v>
      </c>
      <c r="H28" s="44">
        <v>1517</v>
      </c>
      <c r="I28" s="44">
        <v>5845</v>
      </c>
      <c r="J28" s="44">
        <v>124168</v>
      </c>
      <c r="K28" s="44">
        <v>37996</v>
      </c>
      <c r="M28" s="73"/>
      <c r="N28" s="73"/>
      <c r="O28" s="73"/>
      <c r="P28" s="73"/>
      <c r="Q28" s="73"/>
      <c r="R28" s="73"/>
      <c r="S28" s="73"/>
      <c r="T28" s="73"/>
      <c r="U28" s="73"/>
      <c r="V28" s="73"/>
    </row>
    <row r="29" spans="1:22" ht="15.75">
      <c r="A29" s="31" t="s">
        <v>57</v>
      </c>
      <c r="B29" s="44">
        <v>54988</v>
      </c>
      <c r="C29" s="44">
        <v>17884</v>
      </c>
      <c r="D29" s="44">
        <v>21719</v>
      </c>
      <c r="E29" s="44">
        <v>84216</v>
      </c>
      <c r="F29" s="44">
        <v>14836</v>
      </c>
      <c r="G29" s="44">
        <v>22271</v>
      </c>
      <c r="H29" s="44">
        <v>4284</v>
      </c>
      <c r="I29" s="44">
        <v>10437</v>
      </c>
      <c r="J29" s="44">
        <v>230635</v>
      </c>
      <c r="K29" s="44">
        <v>127639</v>
      </c>
      <c r="M29" s="73"/>
      <c r="N29" s="73"/>
      <c r="O29" s="73"/>
      <c r="P29" s="73"/>
      <c r="Q29" s="73"/>
      <c r="R29" s="73"/>
      <c r="S29" s="73"/>
      <c r="T29" s="73"/>
      <c r="U29" s="73"/>
      <c r="V29" s="73"/>
    </row>
    <row r="30" spans="1:22" ht="15.75">
      <c r="A30" s="31" t="s">
        <v>26</v>
      </c>
      <c r="B30" s="44">
        <v>352463</v>
      </c>
      <c r="C30" s="44">
        <v>123722</v>
      </c>
      <c r="D30" s="44">
        <v>107695</v>
      </c>
      <c r="E30" s="44">
        <v>348846</v>
      </c>
      <c r="F30" s="44">
        <v>60799</v>
      </c>
      <c r="G30" s="44">
        <v>79042</v>
      </c>
      <c r="H30" s="44">
        <v>16405</v>
      </c>
      <c r="I30" s="44">
        <v>21121</v>
      </c>
      <c r="J30" s="44">
        <v>1110093</v>
      </c>
      <c r="K30" s="44">
        <v>516996</v>
      </c>
      <c r="M30" s="73"/>
      <c r="N30" s="73"/>
      <c r="O30" s="73"/>
      <c r="P30" s="73"/>
      <c r="Q30" s="73"/>
      <c r="R30" s="73"/>
      <c r="S30" s="73"/>
      <c r="T30" s="73"/>
      <c r="U30" s="73"/>
      <c r="V30" s="73"/>
    </row>
    <row r="31" spans="1:22" ht="15.75">
      <c r="A31" s="45" t="s">
        <v>58</v>
      </c>
      <c r="B31" s="44"/>
      <c r="C31" s="44"/>
      <c r="D31" s="44"/>
      <c r="E31" s="44"/>
      <c r="F31" s="44"/>
      <c r="G31" s="44"/>
      <c r="H31" s="44"/>
      <c r="I31" s="44"/>
      <c r="J31" s="44"/>
      <c r="K31" s="44"/>
      <c r="M31" s="73"/>
      <c r="N31" s="73"/>
      <c r="O31" s="73"/>
      <c r="P31" s="73"/>
      <c r="Q31" s="73"/>
      <c r="R31" s="73"/>
      <c r="S31" s="73"/>
      <c r="T31" s="73"/>
      <c r="U31" s="73"/>
      <c r="V31" s="73"/>
    </row>
    <row r="32" spans="1:22" ht="15.75">
      <c r="A32" s="31" t="s">
        <v>38</v>
      </c>
      <c r="B32" s="44">
        <v>95030</v>
      </c>
      <c r="C32" s="44">
        <v>12999</v>
      </c>
      <c r="D32" s="44">
        <v>24569</v>
      </c>
      <c r="E32" s="44">
        <v>98451</v>
      </c>
      <c r="F32" s="44">
        <v>21388</v>
      </c>
      <c r="G32" s="44">
        <v>35025</v>
      </c>
      <c r="H32" s="44">
        <v>3195</v>
      </c>
      <c r="I32" s="44">
        <v>12007</v>
      </c>
      <c r="J32" s="44">
        <v>302664</v>
      </c>
      <c r="K32" s="44">
        <v>282440</v>
      </c>
      <c r="M32" s="73"/>
      <c r="N32" s="73"/>
      <c r="O32" s="73"/>
      <c r="P32" s="73"/>
      <c r="Q32" s="73"/>
      <c r="R32" s="73"/>
      <c r="S32" s="73"/>
      <c r="T32" s="73"/>
      <c r="U32" s="73"/>
      <c r="V32" s="73"/>
    </row>
    <row r="33" spans="1:22" ht="15.75">
      <c r="A33" s="31" t="s">
        <v>39</v>
      </c>
      <c r="B33" s="44">
        <v>92072</v>
      </c>
      <c r="C33" s="44">
        <v>10629</v>
      </c>
      <c r="D33" s="44">
        <v>41895</v>
      </c>
      <c r="E33" s="44">
        <v>78269</v>
      </c>
      <c r="F33" s="44">
        <v>13192</v>
      </c>
      <c r="G33" s="44">
        <v>91969</v>
      </c>
      <c r="H33" s="44">
        <v>3357</v>
      </c>
      <c r="I33" s="44">
        <v>7515</v>
      </c>
      <c r="J33" s="44">
        <v>338898</v>
      </c>
      <c r="K33" s="44">
        <v>253616</v>
      </c>
      <c r="M33" s="73"/>
      <c r="N33" s="73"/>
      <c r="O33" s="73"/>
      <c r="P33" s="73"/>
      <c r="Q33" s="73"/>
      <c r="R33" s="73"/>
      <c r="S33" s="73"/>
      <c r="T33" s="73"/>
      <c r="U33" s="73"/>
      <c r="V33" s="73"/>
    </row>
    <row r="34" spans="1:22" ht="15.75">
      <c r="A34" s="31" t="s">
        <v>40</v>
      </c>
      <c r="B34" s="44">
        <v>20694</v>
      </c>
      <c r="C34" s="44">
        <v>3281</v>
      </c>
      <c r="D34" s="44">
        <v>7047</v>
      </c>
      <c r="E34" s="44">
        <v>15772</v>
      </c>
      <c r="F34" s="44">
        <v>1748</v>
      </c>
      <c r="G34" s="44">
        <v>18434</v>
      </c>
      <c r="H34" s="44">
        <v>857</v>
      </c>
      <c r="I34" s="44">
        <v>1347</v>
      </c>
      <c r="J34" s="44">
        <v>69180</v>
      </c>
      <c r="K34" s="44">
        <v>85244</v>
      </c>
      <c r="M34" s="73"/>
      <c r="N34" s="73"/>
      <c r="O34" s="73"/>
      <c r="P34" s="73"/>
      <c r="Q34" s="73"/>
      <c r="R34" s="73"/>
      <c r="S34" s="73"/>
      <c r="T34" s="73"/>
      <c r="U34" s="73"/>
      <c r="V34" s="73"/>
    </row>
    <row r="35" spans="1:22" ht="15.75">
      <c r="A35" s="31" t="s">
        <v>41</v>
      </c>
      <c r="B35" s="44">
        <v>42456</v>
      </c>
      <c r="C35" s="44">
        <v>7399</v>
      </c>
      <c r="D35" s="44">
        <v>11756</v>
      </c>
      <c r="E35" s="44">
        <v>41129</v>
      </c>
      <c r="F35" s="44">
        <v>11027</v>
      </c>
      <c r="G35" s="44">
        <v>27244</v>
      </c>
      <c r="H35" s="44">
        <v>3608</v>
      </c>
      <c r="I35" s="44">
        <v>11779</v>
      </c>
      <c r="J35" s="44">
        <v>156398</v>
      </c>
      <c r="K35" s="44">
        <v>160757</v>
      </c>
      <c r="M35" s="73"/>
      <c r="N35" s="73"/>
      <c r="O35" s="73"/>
      <c r="P35" s="73"/>
      <c r="Q35" s="73"/>
      <c r="R35" s="73"/>
      <c r="S35" s="73"/>
      <c r="T35" s="73"/>
      <c r="U35" s="73"/>
      <c r="V35" s="73"/>
    </row>
    <row r="36" spans="1:22" ht="15.75">
      <c r="A36" s="31" t="s">
        <v>42</v>
      </c>
      <c r="B36" s="44">
        <v>14824</v>
      </c>
      <c r="C36" s="44">
        <v>2621</v>
      </c>
      <c r="D36" s="44">
        <v>9381</v>
      </c>
      <c r="E36" s="44">
        <v>13900</v>
      </c>
      <c r="F36" s="44">
        <v>1209</v>
      </c>
      <c r="G36" s="44">
        <v>13684</v>
      </c>
      <c r="H36" s="44">
        <v>855</v>
      </c>
      <c r="I36" s="44">
        <v>1832</v>
      </c>
      <c r="J36" s="44">
        <v>58306</v>
      </c>
      <c r="K36" s="44">
        <v>70001</v>
      </c>
      <c r="M36" s="73"/>
      <c r="N36" s="73"/>
      <c r="O36" s="73"/>
      <c r="P36" s="73"/>
      <c r="Q36" s="73"/>
      <c r="R36" s="73"/>
      <c r="S36" s="73"/>
      <c r="T36" s="73"/>
      <c r="U36" s="73"/>
      <c r="V36" s="73"/>
    </row>
    <row r="37" spans="1:22" ht="15.75">
      <c r="A37" s="31" t="s">
        <v>54</v>
      </c>
      <c r="B37" s="44">
        <v>32752</v>
      </c>
      <c r="C37" s="44">
        <v>4718</v>
      </c>
      <c r="D37" s="44">
        <v>6221</v>
      </c>
      <c r="E37" s="44">
        <v>46967</v>
      </c>
      <c r="F37" s="44">
        <v>5513</v>
      </c>
      <c r="G37" s="44">
        <v>16275</v>
      </c>
      <c r="H37" s="44">
        <v>1932</v>
      </c>
      <c r="I37" s="44">
        <v>5820</v>
      </c>
      <c r="J37" s="44">
        <v>120198</v>
      </c>
      <c r="K37" s="44">
        <v>158748</v>
      </c>
      <c r="M37" s="73"/>
      <c r="N37" s="73"/>
      <c r="O37" s="73"/>
      <c r="P37" s="73"/>
      <c r="Q37" s="73"/>
      <c r="R37" s="73"/>
      <c r="S37" s="73"/>
      <c r="T37" s="73"/>
      <c r="U37" s="73"/>
      <c r="V37" s="73"/>
    </row>
    <row r="38" spans="1:22" ht="15.75">
      <c r="A38" s="31" t="s">
        <v>57</v>
      </c>
      <c r="B38" s="44">
        <v>43398</v>
      </c>
      <c r="C38" s="44">
        <v>5530</v>
      </c>
      <c r="D38" s="44">
        <v>6398</v>
      </c>
      <c r="E38" s="44">
        <v>56954</v>
      </c>
      <c r="F38" s="44">
        <v>8759</v>
      </c>
      <c r="G38" s="44">
        <v>15123</v>
      </c>
      <c r="H38" s="44">
        <v>1917</v>
      </c>
      <c r="I38" s="44">
        <v>8915</v>
      </c>
      <c r="J38" s="44">
        <v>146994</v>
      </c>
      <c r="K38" s="44">
        <v>144866</v>
      </c>
      <c r="M38" s="73"/>
      <c r="N38" s="73"/>
      <c r="O38" s="73"/>
      <c r="P38" s="73"/>
      <c r="Q38" s="73"/>
      <c r="R38" s="73"/>
      <c r="S38" s="73"/>
      <c r="T38" s="73"/>
      <c r="U38" s="73"/>
      <c r="V38" s="73"/>
    </row>
    <row r="39" spans="1:22" ht="15.75">
      <c r="A39" s="31" t="s">
        <v>26</v>
      </c>
      <c r="B39" s="44">
        <v>77662</v>
      </c>
      <c r="C39" s="44">
        <v>40393</v>
      </c>
      <c r="D39" s="44">
        <v>135022</v>
      </c>
      <c r="E39" s="44">
        <v>75787</v>
      </c>
      <c r="F39" s="44">
        <v>22281</v>
      </c>
      <c r="G39" s="44">
        <v>39530</v>
      </c>
      <c r="H39" s="44">
        <v>2677</v>
      </c>
      <c r="I39" s="44">
        <v>10513</v>
      </c>
      <c r="J39" s="44">
        <v>403865</v>
      </c>
      <c r="K39" s="44">
        <v>168410</v>
      </c>
      <c r="M39" s="73"/>
      <c r="N39" s="73"/>
      <c r="O39" s="73"/>
      <c r="P39" s="73"/>
      <c r="Q39" s="73"/>
      <c r="R39" s="73"/>
      <c r="S39" s="73"/>
      <c r="T39" s="73"/>
      <c r="U39" s="73"/>
      <c r="V39" s="73"/>
    </row>
    <row r="40" spans="1:22" ht="15.75">
      <c r="A40" s="45" t="s">
        <v>59</v>
      </c>
      <c r="B40" s="44"/>
      <c r="C40" s="44"/>
      <c r="D40" s="44"/>
      <c r="E40" s="44"/>
      <c r="F40" s="44"/>
      <c r="G40" s="44"/>
      <c r="H40" s="44"/>
      <c r="I40" s="44"/>
      <c r="J40" s="44"/>
      <c r="K40" s="44"/>
      <c r="M40" s="73"/>
      <c r="N40" s="73"/>
      <c r="O40" s="73"/>
      <c r="P40" s="73"/>
      <c r="Q40" s="73"/>
      <c r="R40" s="73"/>
      <c r="S40" s="73"/>
      <c r="T40" s="73"/>
      <c r="U40" s="73"/>
      <c r="V40" s="73"/>
    </row>
    <row r="41" spans="1:22" ht="15.75">
      <c r="A41" s="31" t="s">
        <v>40</v>
      </c>
      <c r="B41" s="44">
        <v>11915</v>
      </c>
      <c r="C41" s="44">
        <v>1587</v>
      </c>
      <c r="D41" s="44">
        <v>2929</v>
      </c>
      <c r="E41" s="44">
        <v>6817</v>
      </c>
      <c r="F41" s="44">
        <v>462</v>
      </c>
      <c r="G41" s="44">
        <v>6235</v>
      </c>
      <c r="H41" s="44">
        <v>260</v>
      </c>
      <c r="I41" s="44">
        <v>310</v>
      </c>
      <c r="J41" s="44">
        <v>30515</v>
      </c>
      <c r="K41" s="44">
        <v>38084</v>
      </c>
      <c r="M41" s="73"/>
      <c r="N41" s="73"/>
      <c r="O41" s="73"/>
      <c r="P41" s="73"/>
      <c r="Q41" s="73"/>
      <c r="R41" s="73"/>
      <c r="S41" s="73"/>
      <c r="T41" s="73"/>
      <c r="U41" s="73"/>
      <c r="V41" s="73"/>
    </row>
    <row r="42" spans="1:22" ht="15.75">
      <c r="A42" s="31" t="s">
        <v>42</v>
      </c>
      <c r="B42" s="44">
        <v>34880</v>
      </c>
      <c r="C42" s="44">
        <v>2535</v>
      </c>
      <c r="D42" s="44">
        <v>4722</v>
      </c>
      <c r="E42" s="44">
        <v>10720</v>
      </c>
      <c r="F42" s="44">
        <v>1993</v>
      </c>
      <c r="G42" s="44">
        <v>13759</v>
      </c>
      <c r="H42" s="44">
        <v>690</v>
      </c>
      <c r="I42" s="44">
        <v>9814</v>
      </c>
      <c r="J42" s="44">
        <v>79113</v>
      </c>
      <c r="K42" s="44">
        <v>122775</v>
      </c>
      <c r="M42" s="73"/>
      <c r="N42" s="73"/>
      <c r="O42" s="73"/>
      <c r="P42" s="73"/>
      <c r="Q42" s="73"/>
      <c r="R42" s="73"/>
      <c r="S42" s="73"/>
      <c r="T42" s="73"/>
      <c r="U42" s="73"/>
      <c r="V42" s="73"/>
    </row>
    <row r="43" spans="1:22" ht="15.75">
      <c r="A43" s="31" t="s">
        <v>44</v>
      </c>
      <c r="B43" s="44">
        <v>6212</v>
      </c>
      <c r="C43" s="44">
        <v>2728</v>
      </c>
      <c r="D43" s="44">
        <v>892</v>
      </c>
      <c r="E43" s="44">
        <v>0</v>
      </c>
      <c r="F43" s="44">
        <v>0</v>
      </c>
      <c r="G43" s="44">
        <v>3244</v>
      </c>
      <c r="H43" s="44">
        <v>16</v>
      </c>
      <c r="I43" s="44">
        <v>60</v>
      </c>
      <c r="J43" s="44">
        <v>13152</v>
      </c>
      <c r="K43" s="44">
        <v>444</v>
      </c>
      <c r="M43" s="73"/>
      <c r="N43" s="73"/>
      <c r="O43" s="73"/>
      <c r="P43" s="73"/>
      <c r="Q43" s="73"/>
      <c r="R43" s="73"/>
      <c r="S43" s="73"/>
      <c r="T43" s="73"/>
      <c r="U43" s="73"/>
      <c r="V43" s="73"/>
    </row>
    <row r="44" spans="1:22" ht="15.75">
      <c r="A44" s="31" t="s">
        <v>26</v>
      </c>
      <c r="B44" s="44">
        <v>58191</v>
      </c>
      <c r="C44" s="44">
        <v>46942</v>
      </c>
      <c r="D44" s="44">
        <v>59825</v>
      </c>
      <c r="E44" s="44">
        <v>40220</v>
      </c>
      <c r="F44" s="44">
        <v>6652</v>
      </c>
      <c r="G44" s="44">
        <v>14989</v>
      </c>
      <c r="H44" s="44">
        <v>1892</v>
      </c>
      <c r="I44" s="44">
        <v>11079</v>
      </c>
      <c r="J44" s="44">
        <v>239790</v>
      </c>
      <c r="K44" s="44">
        <v>203337</v>
      </c>
      <c r="M44" s="73"/>
      <c r="N44" s="73"/>
      <c r="O44" s="73"/>
      <c r="P44" s="73"/>
      <c r="Q44" s="73"/>
      <c r="R44" s="73"/>
      <c r="S44" s="73"/>
      <c r="T44" s="73"/>
      <c r="U44" s="73"/>
      <c r="V44" s="73"/>
    </row>
    <row r="45" spans="1:22" ht="15.75">
      <c r="A45" s="32" t="s">
        <v>60</v>
      </c>
      <c r="B45" s="44">
        <v>136773</v>
      </c>
      <c r="C45" s="44">
        <v>81297</v>
      </c>
      <c r="D45" s="44">
        <v>123593</v>
      </c>
      <c r="E45" s="44">
        <v>234614</v>
      </c>
      <c r="F45" s="44">
        <v>36730</v>
      </c>
      <c r="G45" s="44">
        <v>61000</v>
      </c>
      <c r="H45" s="44">
        <v>3980</v>
      </c>
      <c r="I45" s="44">
        <v>31957</v>
      </c>
      <c r="J45" s="44">
        <v>709944</v>
      </c>
      <c r="K45" s="44">
        <v>611714</v>
      </c>
      <c r="M45" s="73"/>
      <c r="N45" s="73"/>
      <c r="O45" s="73"/>
      <c r="P45" s="73"/>
      <c r="Q45" s="73"/>
      <c r="R45" s="73"/>
      <c r="S45" s="73"/>
      <c r="T45" s="73"/>
      <c r="U45" s="73"/>
      <c r="V45" s="73"/>
    </row>
    <row r="46" spans="1:22" ht="18.75">
      <c r="A46" s="47" t="s">
        <v>61</v>
      </c>
      <c r="B46" s="32">
        <v>5700220</v>
      </c>
      <c r="C46" s="32">
        <v>2998484</v>
      </c>
      <c r="D46" s="32">
        <v>2383555</v>
      </c>
      <c r="E46" s="32">
        <v>5417851</v>
      </c>
      <c r="F46" s="32">
        <v>1562229</v>
      </c>
      <c r="G46" s="32">
        <v>2691047</v>
      </c>
      <c r="H46" s="32">
        <v>387893</v>
      </c>
      <c r="I46" s="32">
        <v>749477</v>
      </c>
      <c r="J46" s="32">
        <v>21890756</v>
      </c>
      <c r="K46" s="32">
        <v>11589271</v>
      </c>
      <c r="M46" s="73"/>
      <c r="N46" s="73"/>
      <c r="O46" s="73"/>
      <c r="P46" s="73"/>
      <c r="Q46" s="73"/>
      <c r="R46" s="73"/>
      <c r="S46" s="73"/>
      <c r="T46" s="73"/>
      <c r="U46" s="73"/>
      <c r="V46" s="73"/>
    </row>
  </sheetData>
  <mergeCells count="5">
    <mergeCell ref="B4:K4"/>
    <mergeCell ref="B5:C5"/>
    <mergeCell ref="D5:H5"/>
    <mergeCell ref="D6:E6"/>
    <mergeCell ref="F6:H6"/>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1"/>
  <sheetViews>
    <sheetView view="pageLayout" topLeftCell="A7" zoomScaleNormal="85" workbookViewId="0"/>
  </sheetViews>
  <sheetFormatPr defaultRowHeight="12.75"/>
  <cols>
    <col min="1" max="1" width="31.140625" style="49" customWidth="1"/>
    <col min="2" max="3" width="12.7109375" style="49" customWidth="1"/>
    <col min="4" max="5" width="22.140625" style="49" customWidth="1"/>
    <col min="6" max="6" width="15.5703125" style="49" customWidth="1"/>
    <col min="7" max="8" width="12.7109375" style="49" customWidth="1"/>
    <col min="9" max="9" width="16" style="49" customWidth="1"/>
    <col min="10" max="10" width="11.85546875" style="49" customWidth="1"/>
    <col min="11" max="11" width="13.140625" style="49" customWidth="1"/>
    <col min="12" max="16384" width="9.140625" style="49"/>
  </cols>
  <sheetData>
    <row r="2" spans="1:21" ht="15.75">
      <c r="A2" s="24" t="s">
        <v>119</v>
      </c>
      <c r="B2" s="54"/>
      <c r="C2" s="54"/>
      <c r="D2" s="54"/>
      <c r="E2" s="54"/>
      <c r="F2" s="54"/>
    </row>
    <row r="3" spans="1:21" ht="15.75">
      <c r="A3" s="25" t="s">
        <v>13</v>
      </c>
      <c r="B3" s="55"/>
      <c r="C3" s="54"/>
      <c r="D3" s="54"/>
      <c r="E3" s="54"/>
      <c r="F3" s="54"/>
    </row>
    <row r="4" spans="1:21">
      <c r="B4" s="55"/>
      <c r="C4" s="54"/>
      <c r="D4" s="54"/>
      <c r="E4" s="54"/>
      <c r="F4" s="54"/>
    </row>
    <row r="5" spans="1:21" ht="15.75">
      <c r="A5" s="57"/>
      <c r="B5" s="81" t="s">
        <v>77</v>
      </c>
      <c r="C5" s="81"/>
      <c r="D5" s="81"/>
      <c r="E5" s="81"/>
      <c r="F5" s="81"/>
      <c r="G5" s="81"/>
      <c r="H5" s="81"/>
      <c r="I5" s="81"/>
      <c r="J5" s="81"/>
    </row>
    <row r="6" spans="1:21" ht="15.75">
      <c r="A6" s="57"/>
      <c r="B6" s="81" t="s">
        <v>78</v>
      </c>
      <c r="C6" s="81"/>
      <c r="D6" s="82" t="s">
        <v>79</v>
      </c>
      <c r="E6" s="82"/>
      <c r="F6" s="82"/>
      <c r="G6" s="82"/>
      <c r="H6" s="82"/>
    </row>
    <row r="7" spans="1:21" ht="15.75">
      <c r="A7" s="57"/>
      <c r="D7" s="82" t="s">
        <v>80</v>
      </c>
      <c r="E7" s="82"/>
      <c r="F7" s="82" t="s">
        <v>81</v>
      </c>
      <c r="G7" s="82"/>
      <c r="H7" s="82"/>
    </row>
    <row r="8" spans="1:21" ht="78.75">
      <c r="A8" s="29" t="s">
        <v>30</v>
      </c>
      <c r="B8" s="58" t="s">
        <v>80</v>
      </c>
      <c r="C8" s="58" t="s">
        <v>81</v>
      </c>
      <c r="D8" s="59" t="s">
        <v>82</v>
      </c>
      <c r="E8" s="58" t="s">
        <v>26</v>
      </c>
      <c r="F8" s="59" t="s">
        <v>83</v>
      </c>
      <c r="G8" s="60" t="s">
        <v>84</v>
      </c>
      <c r="H8" s="61" t="s">
        <v>26</v>
      </c>
      <c r="I8" s="59" t="s">
        <v>85</v>
      </c>
      <c r="J8" s="58" t="s">
        <v>33</v>
      </c>
      <c r="K8" s="59" t="s">
        <v>86</v>
      </c>
    </row>
    <row r="9" spans="1:21" ht="15.75">
      <c r="A9" s="3"/>
      <c r="B9" s="4"/>
      <c r="C9" s="4"/>
      <c r="D9" s="4"/>
      <c r="E9" s="4"/>
      <c r="F9" s="4"/>
      <c r="G9" s="33"/>
      <c r="H9" s="33"/>
    </row>
    <row r="10" spans="1:21" ht="15.75">
      <c r="A10" s="43" t="s">
        <v>88</v>
      </c>
      <c r="B10" s="33"/>
      <c r="C10" s="33"/>
      <c r="D10" s="33"/>
      <c r="E10" s="33"/>
      <c r="F10" s="33"/>
      <c r="G10" s="33"/>
      <c r="H10" s="33"/>
      <c r="I10" s="1"/>
      <c r="J10" s="1"/>
      <c r="K10" s="1"/>
    </row>
    <row r="11" spans="1:21" ht="15.75">
      <c r="A11" s="66" t="s">
        <v>89</v>
      </c>
      <c r="B11" s="67">
        <v>2909806</v>
      </c>
      <c r="C11" s="67">
        <v>266260</v>
      </c>
      <c r="D11" s="67">
        <v>604358</v>
      </c>
      <c r="E11" s="67">
        <v>3012426</v>
      </c>
      <c r="F11" s="67">
        <v>710447</v>
      </c>
      <c r="G11" s="67">
        <v>773491</v>
      </c>
      <c r="H11" s="67">
        <v>124777</v>
      </c>
      <c r="I11" s="67">
        <v>437259</v>
      </c>
      <c r="J11" s="67">
        <v>8838824</v>
      </c>
      <c r="K11" s="67">
        <v>10113854</v>
      </c>
      <c r="M11" s="73"/>
      <c r="N11" s="73"/>
      <c r="O11" s="73"/>
      <c r="P11" s="73"/>
      <c r="Q11" s="73"/>
      <c r="R11" s="73"/>
      <c r="S11" s="73"/>
      <c r="T11" s="73"/>
      <c r="U11" s="73"/>
    </row>
    <row r="12" spans="1:21" ht="15.75">
      <c r="A12" s="66" t="s">
        <v>90</v>
      </c>
      <c r="B12" s="67">
        <v>1113600</v>
      </c>
      <c r="C12" s="67">
        <v>381194</v>
      </c>
      <c r="D12" s="67">
        <v>520564</v>
      </c>
      <c r="E12" s="67">
        <v>1309935</v>
      </c>
      <c r="F12" s="67">
        <v>164391</v>
      </c>
      <c r="G12" s="67">
        <v>734647</v>
      </c>
      <c r="H12" s="67">
        <v>79933</v>
      </c>
      <c r="I12" s="67">
        <v>168383</v>
      </c>
      <c r="J12" s="67">
        <v>4472647</v>
      </c>
      <c r="K12" s="67">
        <v>1228953</v>
      </c>
      <c r="M12" s="73"/>
      <c r="N12" s="73"/>
      <c r="O12" s="73"/>
      <c r="P12" s="73"/>
      <c r="Q12" s="73"/>
      <c r="R12" s="73"/>
      <c r="S12" s="73"/>
      <c r="T12" s="73"/>
      <c r="U12" s="73"/>
    </row>
    <row r="13" spans="1:21" ht="15.75">
      <c r="A13" s="66" t="s">
        <v>91</v>
      </c>
      <c r="B13" s="67">
        <v>838130</v>
      </c>
      <c r="C13" s="67">
        <v>2173472</v>
      </c>
      <c r="D13" s="67">
        <v>1170758</v>
      </c>
      <c r="E13" s="67">
        <v>1091213</v>
      </c>
      <c r="F13" s="67">
        <v>679439</v>
      </c>
      <c r="G13" s="67">
        <v>940158</v>
      </c>
      <c r="H13" s="67">
        <v>179785</v>
      </c>
      <c r="I13" s="67">
        <v>71198</v>
      </c>
      <c r="J13" s="67">
        <v>7144153</v>
      </c>
      <c r="K13" s="67">
        <v>191297</v>
      </c>
      <c r="M13" s="73"/>
      <c r="N13" s="73"/>
      <c r="O13" s="73"/>
      <c r="P13" s="73"/>
      <c r="Q13" s="73"/>
      <c r="R13" s="73"/>
      <c r="S13" s="73"/>
      <c r="T13" s="73"/>
      <c r="U13" s="73"/>
    </row>
    <row r="14" spans="1:21" ht="15.75">
      <c r="A14" s="66" t="s">
        <v>92</v>
      </c>
      <c r="B14" s="67">
        <v>838688</v>
      </c>
      <c r="C14" s="67">
        <v>177554</v>
      </c>
      <c r="D14" s="67">
        <v>87876</v>
      </c>
      <c r="E14" s="67">
        <v>4279</v>
      </c>
      <c r="F14" s="67">
        <v>7951</v>
      </c>
      <c r="G14" s="67">
        <v>242751</v>
      </c>
      <c r="H14" s="67">
        <v>3396</v>
      </c>
      <c r="I14" s="74">
        <v>72637</v>
      </c>
      <c r="J14" s="67">
        <v>1435132</v>
      </c>
      <c r="K14" s="67">
        <v>55167</v>
      </c>
      <c r="M14" s="73"/>
      <c r="N14" s="73"/>
      <c r="O14" s="73"/>
      <c r="P14" s="73"/>
      <c r="Q14" s="73"/>
      <c r="R14" s="73"/>
      <c r="S14" s="73"/>
      <c r="T14" s="73"/>
      <c r="U14" s="73"/>
    </row>
    <row r="15" spans="1:21" ht="18.75">
      <c r="A15" s="68" t="s">
        <v>61</v>
      </c>
      <c r="B15" s="69">
        <v>5700220</v>
      </c>
      <c r="C15" s="69">
        <v>2998484</v>
      </c>
      <c r="D15" s="69">
        <v>2383555</v>
      </c>
      <c r="E15" s="69">
        <v>5417851</v>
      </c>
      <c r="F15" s="69">
        <v>1562229</v>
      </c>
      <c r="G15" s="69">
        <v>2691047</v>
      </c>
      <c r="H15" s="69">
        <v>387893</v>
      </c>
      <c r="I15" s="69">
        <v>749477</v>
      </c>
      <c r="J15" s="69">
        <v>21890756</v>
      </c>
      <c r="K15" s="69">
        <v>11589271</v>
      </c>
      <c r="M15" s="73"/>
      <c r="N15" s="73"/>
      <c r="O15" s="73"/>
      <c r="P15" s="73"/>
      <c r="Q15" s="73"/>
      <c r="R15" s="73"/>
      <c r="S15" s="73"/>
      <c r="T15" s="73"/>
      <c r="U15" s="73"/>
    </row>
    <row r="16" spans="1:21" ht="15.75">
      <c r="A16" s="38"/>
      <c r="B16" s="34"/>
      <c r="C16" s="34"/>
      <c r="D16" s="34"/>
      <c r="E16" s="34"/>
      <c r="F16" s="34"/>
      <c r="M16" s="73"/>
    </row>
    <row r="17" spans="1:21" ht="15.75">
      <c r="A17" s="38"/>
      <c r="B17" s="34"/>
      <c r="C17" s="34"/>
      <c r="D17" s="34"/>
      <c r="E17" s="34"/>
      <c r="F17" s="34"/>
      <c r="M17" s="73"/>
    </row>
    <row r="18" spans="1:21" ht="15.75">
      <c r="A18" s="38"/>
      <c r="B18" s="34"/>
      <c r="C18" s="34"/>
      <c r="D18" s="34"/>
      <c r="E18" s="34"/>
      <c r="F18" s="34"/>
      <c r="M18" s="73"/>
    </row>
    <row r="19" spans="1:21" ht="15.75">
      <c r="A19" s="43" t="s">
        <v>93</v>
      </c>
      <c r="B19" s="33"/>
      <c r="C19" s="33"/>
      <c r="D19" s="33"/>
      <c r="E19" s="33"/>
      <c r="F19" s="33"/>
      <c r="G19" s="33"/>
      <c r="H19" s="33"/>
      <c r="I19" s="1"/>
      <c r="J19" s="1"/>
      <c r="K19" s="1"/>
      <c r="M19" s="73"/>
    </row>
    <row r="20" spans="1:21" ht="15.75">
      <c r="A20" s="66" t="s">
        <v>94</v>
      </c>
      <c r="B20" s="67">
        <v>1856076</v>
      </c>
      <c r="C20" s="67">
        <v>1490245</v>
      </c>
      <c r="D20" s="67">
        <v>628725</v>
      </c>
      <c r="E20" s="67">
        <v>1986143</v>
      </c>
      <c r="F20" s="67">
        <v>735573</v>
      </c>
      <c r="G20" s="67">
        <v>819230</v>
      </c>
      <c r="H20" s="67">
        <v>95721</v>
      </c>
      <c r="I20" s="67">
        <v>490619</v>
      </c>
      <c r="J20" s="67">
        <v>8102332</v>
      </c>
      <c r="K20" s="67">
        <v>4376074</v>
      </c>
      <c r="M20" s="73"/>
      <c r="N20" s="73"/>
      <c r="O20" s="73"/>
      <c r="P20" s="73"/>
      <c r="Q20" s="73"/>
      <c r="R20" s="73"/>
      <c r="S20" s="73"/>
      <c r="T20" s="73"/>
      <c r="U20" s="73"/>
    </row>
    <row r="21" spans="1:21" ht="15.75">
      <c r="A21" s="66" t="s">
        <v>95</v>
      </c>
      <c r="B21" s="67">
        <v>1232267</v>
      </c>
      <c r="C21" s="67">
        <v>900381</v>
      </c>
      <c r="D21" s="67">
        <v>675951</v>
      </c>
      <c r="E21" s="67">
        <v>810446</v>
      </c>
      <c r="F21" s="67">
        <v>492964</v>
      </c>
      <c r="G21" s="67">
        <v>431560</v>
      </c>
      <c r="H21" s="67">
        <v>104098</v>
      </c>
      <c r="I21" s="67">
        <v>90097</v>
      </c>
      <c r="J21" s="67">
        <v>4737764</v>
      </c>
      <c r="K21" s="67">
        <v>2136363</v>
      </c>
      <c r="M21" s="73"/>
      <c r="N21" s="73"/>
      <c r="O21" s="73"/>
      <c r="P21" s="73"/>
      <c r="Q21" s="73"/>
      <c r="R21" s="73"/>
      <c r="S21" s="73"/>
      <c r="T21" s="73"/>
      <c r="U21" s="73"/>
    </row>
    <row r="22" spans="1:21" ht="15.75">
      <c r="A22" s="66" t="s">
        <v>96</v>
      </c>
      <c r="B22" s="67">
        <v>2406211</v>
      </c>
      <c r="C22" s="67">
        <v>288460</v>
      </c>
      <c r="D22" s="67">
        <v>793792</v>
      </c>
      <c r="E22" s="67">
        <v>2167408</v>
      </c>
      <c r="F22" s="67">
        <v>299066</v>
      </c>
      <c r="G22" s="67">
        <v>1273040</v>
      </c>
      <c r="H22" s="67">
        <v>98892</v>
      </c>
      <c r="I22" s="67">
        <v>164237</v>
      </c>
      <c r="J22" s="67">
        <v>7491106</v>
      </c>
      <c r="K22" s="67">
        <v>4283953</v>
      </c>
      <c r="M22" s="73"/>
      <c r="N22" s="73"/>
      <c r="O22" s="73"/>
      <c r="P22" s="73"/>
      <c r="Q22" s="73"/>
      <c r="R22" s="73"/>
      <c r="S22" s="73"/>
      <c r="T22" s="73"/>
      <c r="U22" s="73"/>
    </row>
    <row r="23" spans="1:21" ht="15.75">
      <c r="A23" s="66" t="s">
        <v>120</v>
      </c>
      <c r="B23" s="67">
        <v>205664</v>
      </c>
      <c r="C23" s="67">
        <v>319405</v>
      </c>
      <c r="D23" s="67">
        <v>285085</v>
      </c>
      <c r="E23" s="67">
        <v>453856</v>
      </c>
      <c r="F23" s="67">
        <v>34623</v>
      </c>
      <c r="G23" s="67">
        <v>167218</v>
      </c>
      <c r="H23" s="67">
        <v>89179</v>
      </c>
      <c r="I23" s="67">
        <v>4524</v>
      </c>
      <c r="J23" s="67">
        <v>1559554</v>
      </c>
      <c r="K23" s="67">
        <v>792881</v>
      </c>
      <c r="M23" s="73"/>
      <c r="N23" s="73"/>
      <c r="O23" s="73"/>
      <c r="P23" s="73"/>
      <c r="Q23" s="73"/>
      <c r="R23" s="73"/>
      <c r="S23" s="73"/>
      <c r="T23" s="73"/>
      <c r="U23" s="73"/>
    </row>
    <row r="24" spans="1:21" ht="18.75">
      <c r="A24" s="68" t="s">
        <v>61</v>
      </c>
      <c r="B24" s="69">
        <v>5700220</v>
      </c>
      <c r="C24" s="69">
        <v>2998484</v>
      </c>
      <c r="D24" s="69">
        <v>2383555</v>
      </c>
      <c r="E24" s="69">
        <v>5417851</v>
      </c>
      <c r="F24" s="69">
        <v>1562229</v>
      </c>
      <c r="G24" s="69">
        <v>2691047</v>
      </c>
      <c r="H24" s="69">
        <v>387893</v>
      </c>
      <c r="I24" s="69">
        <v>749477</v>
      </c>
      <c r="J24" s="69">
        <v>21890756</v>
      </c>
      <c r="K24" s="69">
        <v>11589271</v>
      </c>
      <c r="M24" s="73"/>
      <c r="N24" s="73"/>
      <c r="O24" s="73"/>
      <c r="P24" s="73"/>
      <c r="Q24" s="73"/>
      <c r="R24" s="73"/>
      <c r="S24" s="73"/>
      <c r="T24" s="73"/>
      <c r="U24" s="73"/>
    </row>
    <row r="25" spans="1:21" ht="15.75">
      <c r="A25" s="6"/>
    </row>
    <row r="26" spans="1:21" ht="15.75">
      <c r="A26" s="6"/>
    </row>
    <row r="27" spans="1:21" ht="15.75">
      <c r="A27" s="6"/>
      <c r="J27" s="48"/>
    </row>
    <row r="28" spans="1:21" ht="15.75">
      <c r="A28" s="6"/>
    </row>
    <row r="29" spans="1:21" ht="15.75">
      <c r="A29" s="6"/>
    </row>
    <row r="31" spans="1:21" ht="15.75">
      <c r="A31" s="6"/>
    </row>
  </sheetData>
  <mergeCells count="5">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8"/>
  <sheetViews>
    <sheetView view="pageLayout" zoomScaleNormal="85" workbookViewId="0"/>
  </sheetViews>
  <sheetFormatPr defaultRowHeight="12.75"/>
  <cols>
    <col min="1" max="1" width="36.5703125" style="49" customWidth="1"/>
    <col min="2" max="4" width="26.140625" style="49" customWidth="1"/>
    <col min="5" max="16384" width="9.140625" style="49"/>
  </cols>
  <sheetData>
    <row r="2" spans="1:4" ht="15.75">
      <c r="A2" s="24" t="s">
        <v>121</v>
      </c>
      <c r="B2" s="54"/>
      <c r="C2" s="54"/>
      <c r="D2" s="54"/>
    </row>
    <row r="3" spans="1:4" ht="15.75">
      <c r="A3" s="25" t="s">
        <v>13</v>
      </c>
      <c r="B3" s="55"/>
      <c r="C3" s="54"/>
      <c r="D3" s="54"/>
    </row>
    <row r="4" spans="1:4" ht="15.75">
      <c r="A4" s="3"/>
      <c r="B4" s="55"/>
      <c r="C4" s="54"/>
      <c r="D4" s="54"/>
    </row>
    <row r="5" spans="1:4" ht="15.75">
      <c r="A5" s="57"/>
      <c r="B5" s="83"/>
      <c r="C5" s="83"/>
      <c r="D5" s="83"/>
    </row>
    <row r="6" spans="1:4" ht="15.75">
      <c r="A6" s="57"/>
      <c r="B6" s="75"/>
      <c r="C6" s="75"/>
      <c r="D6" s="75"/>
    </row>
    <row r="7" spans="1:4" ht="15.75">
      <c r="A7" s="57"/>
      <c r="B7" s="79" t="s">
        <v>122</v>
      </c>
      <c r="C7" s="79"/>
      <c r="D7" s="79"/>
    </row>
    <row r="8" spans="1:4" ht="31.5">
      <c r="A8" s="29" t="s">
        <v>30</v>
      </c>
      <c r="B8" s="30" t="s">
        <v>123</v>
      </c>
      <c r="C8" s="59" t="s">
        <v>124</v>
      </c>
      <c r="D8" s="30" t="s">
        <v>125</v>
      </c>
    </row>
    <row r="9" spans="1:4" ht="15.75">
      <c r="A9" s="3"/>
      <c r="B9" s="54"/>
      <c r="C9" s="54"/>
      <c r="D9" s="54"/>
    </row>
    <row r="10" spans="1:4" ht="15.75">
      <c r="A10" s="43" t="s">
        <v>36</v>
      </c>
      <c r="B10" s="43"/>
      <c r="C10" s="43"/>
      <c r="D10" s="43"/>
    </row>
    <row r="11" spans="1:4" ht="15.75">
      <c r="A11" s="31" t="s">
        <v>37</v>
      </c>
      <c r="B11" s="44">
        <v>336316</v>
      </c>
      <c r="C11" s="44">
        <v>548468</v>
      </c>
      <c r="D11" s="44">
        <v>24262</v>
      </c>
    </row>
    <row r="12" spans="1:4" ht="15.75">
      <c r="A12" s="31" t="s">
        <v>38</v>
      </c>
      <c r="B12" s="44">
        <v>155853</v>
      </c>
      <c r="C12" s="44">
        <v>298013</v>
      </c>
      <c r="D12" s="44">
        <v>12811</v>
      </c>
    </row>
    <row r="13" spans="1:4" ht="15.75">
      <c r="A13" s="31" t="s">
        <v>39</v>
      </c>
      <c r="B13" s="44">
        <v>146590</v>
      </c>
      <c r="C13" s="44">
        <v>288134</v>
      </c>
      <c r="D13" s="44">
        <v>9898</v>
      </c>
    </row>
    <row r="14" spans="1:4" ht="15.75">
      <c r="A14" s="31" t="s">
        <v>40</v>
      </c>
      <c r="B14" s="44">
        <v>106485</v>
      </c>
      <c r="C14" s="44">
        <v>175820</v>
      </c>
      <c r="D14" s="44">
        <v>14576</v>
      </c>
    </row>
    <row r="15" spans="1:4" ht="15.75">
      <c r="A15" s="31" t="s">
        <v>41</v>
      </c>
      <c r="B15" s="44">
        <v>36569</v>
      </c>
      <c r="C15" s="44">
        <v>62205</v>
      </c>
      <c r="D15" s="44">
        <v>939</v>
      </c>
    </row>
    <row r="16" spans="1:4" ht="15.75">
      <c r="A16" s="31" t="s">
        <v>42</v>
      </c>
      <c r="B16" s="44">
        <v>95827</v>
      </c>
      <c r="C16" s="44">
        <v>124249</v>
      </c>
      <c r="D16" s="44">
        <v>2486</v>
      </c>
    </row>
    <row r="17" spans="1:4" ht="15.75">
      <c r="A17" s="31" t="s">
        <v>43</v>
      </c>
      <c r="B17" s="44">
        <v>5705</v>
      </c>
      <c r="C17" s="44">
        <v>8259</v>
      </c>
      <c r="D17" s="44">
        <v>70</v>
      </c>
    </row>
    <row r="18" spans="1:4" ht="15.75">
      <c r="A18" s="31" t="s">
        <v>44</v>
      </c>
      <c r="B18" s="44">
        <v>84515</v>
      </c>
      <c r="C18" s="44">
        <v>143528</v>
      </c>
      <c r="D18" s="44">
        <v>2650</v>
      </c>
    </row>
    <row r="19" spans="1:4" ht="15.75">
      <c r="A19" s="31" t="s">
        <v>45</v>
      </c>
      <c r="B19" s="44">
        <v>18025</v>
      </c>
      <c r="C19" s="44">
        <v>51437</v>
      </c>
      <c r="D19" s="44">
        <v>757</v>
      </c>
    </row>
    <row r="20" spans="1:4" ht="15.75">
      <c r="A20" s="31" t="s">
        <v>46</v>
      </c>
      <c r="B20" s="44">
        <v>36247</v>
      </c>
      <c r="C20" s="44">
        <v>46053</v>
      </c>
      <c r="D20" s="44">
        <v>1577</v>
      </c>
    </row>
    <row r="21" spans="1:4" ht="15.75">
      <c r="A21" s="31" t="s">
        <v>47</v>
      </c>
      <c r="B21" s="44">
        <v>34105</v>
      </c>
      <c r="C21" s="44">
        <v>49085</v>
      </c>
      <c r="D21" s="44">
        <v>2488</v>
      </c>
    </row>
    <row r="22" spans="1:4" ht="15.75">
      <c r="A22" s="31" t="s">
        <v>48</v>
      </c>
      <c r="B22" s="44">
        <v>30851</v>
      </c>
      <c r="C22" s="44">
        <v>53368</v>
      </c>
      <c r="D22" s="44">
        <v>685</v>
      </c>
    </row>
    <row r="23" spans="1:4" ht="15.75">
      <c r="A23" s="31" t="s">
        <v>49</v>
      </c>
      <c r="B23" s="44">
        <v>15012</v>
      </c>
      <c r="C23" s="44">
        <v>17800</v>
      </c>
      <c r="D23" s="44">
        <v>168</v>
      </c>
    </row>
    <row r="24" spans="1:4" ht="15.75">
      <c r="A24" s="31" t="s">
        <v>50</v>
      </c>
      <c r="B24" s="44">
        <v>12140</v>
      </c>
      <c r="C24" s="44">
        <v>18262</v>
      </c>
      <c r="D24" s="44">
        <v>1903</v>
      </c>
    </row>
    <row r="25" spans="1:4" ht="15.75">
      <c r="A25" s="31" t="s">
        <v>51</v>
      </c>
      <c r="B25" s="44">
        <v>16116</v>
      </c>
      <c r="C25" s="44">
        <v>19971</v>
      </c>
      <c r="D25" s="44">
        <v>517</v>
      </c>
    </row>
    <row r="26" spans="1:4" ht="15.75" customHeight="1">
      <c r="A26" s="31" t="s">
        <v>52</v>
      </c>
      <c r="B26" s="44">
        <v>8646</v>
      </c>
      <c r="C26" s="44">
        <v>12587</v>
      </c>
      <c r="D26" s="44">
        <v>431</v>
      </c>
    </row>
    <row r="27" spans="1:4" ht="15.75">
      <c r="A27" s="31" t="s">
        <v>53</v>
      </c>
      <c r="B27" s="44">
        <v>24475</v>
      </c>
      <c r="C27" s="44">
        <v>92235</v>
      </c>
      <c r="D27" s="44">
        <v>2124</v>
      </c>
    </row>
    <row r="28" spans="1:4" ht="15.75">
      <c r="A28" s="31" t="s">
        <v>54</v>
      </c>
      <c r="B28" s="44">
        <v>21504</v>
      </c>
      <c r="C28" s="44">
        <v>40105</v>
      </c>
      <c r="D28" s="44">
        <v>434</v>
      </c>
    </row>
    <row r="29" spans="1:4" ht="15.75">
      <c r="A29" s="31" t="s">
        <v>55</v>
      </c>
      <c r="B29" s="44">
        <v>10449</v>
      </c>
      <c r="C29" s="44">
        <v>16353</v>
      </c>
      <c r="D29" s="44">
        <v>151</v>
      </c>
    </row>
    <row r="30" spans="1:4" ht="15.75">
      <c r="A30" s="31" t="s">
        <v>56</v>
      </c>
      <c r="B30" s="44">
        <v>21091</v>
      </c>
      <c r="C30" s="44">
        <v>80573</v>
      </c>
      <c r="D30" s="44">
        <v>3375</v>
      </c>
    </row>
    <row r="31" spans="1:4" ht="15.75">
      <c r="A31" s="31" t="s">
        <v>57</v>
      </c>
      <c r="B31" s="44">
        <v>23997</v>
      </c>
      <c r="C31" s="44">
        <v>32728</v>
      </c>
      <c r="D31" s="44">
        <v>234</v>
      </c>
    </row>
    <row r="32" spans="1:4" ht="15.75">
      <c r="A32" s="31" t="s">
        <v>26</v>
      </c>
      <c r="B32" s="44">
        <v>156577</v>
      </c>
      <c r="C32" s="44">
        <v>343100</v>
      </c>
      <c r="D32" s="44">
        <v>7782</v>
      </c>
    </row>
    <row r="33" spans="1:5" ht="15.75">
      <c r="A33" s="45" t="s">
        <v>58</v>
      </c>
      <c r="B33" s="44"/>
      <c r="C33" s="44"/>
      <c r="D33" s="44"/>
    </row>
    <row r="34" spans="1:5" ht="15.75">
      <c r="A34" s="31" t="s">
        <v>38</v>
      </c>
      <c r="B34" s="44">
        <v>9852</v>
      </c>
      <c r="C34" s="44">
        <v>28025</v>
      </c>
      <c r="D34" s="44">
        <v>2102</v>
      </c>
    </row>
    <row r="35" spans="1:5" ht="15.75">
      <c r="A35" s="31" t="s">
        <v>39</v>
      </c>
      <c r="B35" s="44">
        <v>20145</v>
      </c>
      <c r="C35" s="44">
        <v>57211</v>
      </c>
      <c r="D35" s="44">
        <v>2215</v>
      </c>
    </row>
    <row r="36" spans="1:5" ht="15.75">
      <c r="A36" s="31" t="s">
        <v>40</v>
      </c>
      <c r="B36" s="44">
        <v>5187</v>
      </c>
      <c r="C36" s="44">
        <v>10603</v>
      </c>
      <c r="D36" s="44">
        <v>609</v>
      </c>
    </row>
    <row r="37" spans="1:5" ht="15.75">
      <c r="A37" s="31" t="s">
        <v>41</v>
      </c>
      <c r="B37" s="44">
        <v>11638</v>
      </c>
      <c r="C37" s="44">
        <v>12980</v>
      </c>
      <c r="D37" s="44">
        <v>124</v>
      </c>
    </row>
    <row r="38" spans="1:5" ht="15.75">
      <c r="A38" s="31" t="s">
        <v>42</v>
      </c>
      <c r="B38" s="44">
        <v>4960</v>
      </c>
      <c r="C38" s="44">
        <v>8452</v>
      </c>
      <c r="D38" s="44">
        <v>109</v>
      </c>
    </row>
    <row r="39" spans="1:5" ht="15.75">
      <c r="A39" s="31" t="s">
        <v>54</v>
      </c>
      <c r="B39" s="44">
        <v>3159</v>
      </c>
      <c r="C39" s="44">
        <v>8408</v>
      </c>
      <c r="D39" s="44">
        <v>209</v>
      </c>
    </row>
    <row r="40" spans="1:5" ht="15.75">
      <c r="A40" s="31" t="s">
        <v>57</v>
      </c>
      <c r="B40" s="44">
        <v>5672</v>
      </c>
      <c r="C40" s="44">
        <v>7999</v>
      </c>
      <c r="D40" s="44">
        <v>73</v>
      </c>
    </row>
    <row r="41" spans="1:5" ht="15.75">
      <c r="A41" s="31" t="s">
        <v>26</v>
      </c>
      <c r="B41" s="44">
        <v>12914</v>
      </c>
      <c r="C41" s="44">
        <v>41281</v>
      </c>
      <c r="D41" s="44">
        <v>857</v>
      </c>
    </row>
    <row r="42" spans="1:5" ht="15.75">
      <c r="A42" s="45" t="s">
        <v>59</v>
      </c>
      <c r="B42" s="44"/>
      <c r="C42" s="44"/>
      <c r="D42" s="44"/>
    </row>
    <row r="43" spans="1:5" ht="15.75">
      <c r="A43" s="31" t="s">
        <v>40</v>
      </c>
      <c r="B43" s="44">
        <v>1244</v>
      </c>
      <c r="C43" s="44">
        <v>5033</v>
      </c>
      <c r="D43" s="44">
        <v>5</v>
      </c>
    </row>
    <row r="44" spans="1:5" ht="15.75">
      <c r="A44" s="31" t="s">
        <v>42</v>
      </c>
      <c r="B44" s="44">
        <v>860</v>
      </c>
      <c r="C44" s="44">
        <v>3664</v>
      </c>
      <c r="D44" s="44">
        <v>144</v>
      </c>
    </row>
    <row r="45" spans="1:5" ht="15.75">
      <c r="A45" s="31" t="s">
        <v>44</v>
      </c>
      <c r="B45" s="44">
        <v>1832</v>
      </c>
      <c r="C45" s="44">
        <v>4052</v>
      </c>
      <c r="D45" s="44">
        <v>221</v>
      </c>
    </row>
    <row r="46" spans="1:5" ht="15.75">
      <c r="A46" s="31" t="s">
        <v>26</v>
      </c>
      <c r="B46" s="44">
        <v>7062</v>
      </c>
      <c r="C46" s="44">
        <v>21806</v>
      </c>
      <c r="D46" s="44">
        <v>406</v>
      </c>
    </row>
    <row r="47" spans="1:5" ht="15.75">
      <c r="A47" s="32" t="s">
        <v>60</v>
      </c>
      <c r="B47" s="44">
        <v>45888</v>
      </c>
      <c r="C47" s="44">
        <v>113348</v>
      </c>
      <c r="D47" s="44">
        <v>2552</v>
      </c>
    </row>
    <row r="48" spans="1:5" ht="18.75">
      <c r="A48" s="47" t="s">
        <v>61</v>
      </c>
      <c r="B48" s="32">
        <v>1527508</v>
      </c>
      <c r="C48" s="32">
        <v>2845195</v>
      </c>
      <c r="D48" s="32">
        <v>99944</v>
      </c>
      <c r="E48" s="76"/>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0"/>
  <sheetViews>
    <sheetView view="pageLayout" topLeftCell="A13" zoomScaleNormal="85" workbookViewId="0"/>
  </sheetViews>
  <sheetFormatPr defaultRowHeight="12.75"/>
  <cols>
    <col min="1" max="1" width="37.7109375" style="49" customWidth="1"/>
    <col min="2" max="4" width="25.28515625" style="49" customWidth="1"/>
    <col min="5" max="6" width="10" style="49" bestFit="1" customWidth="1"/>
    <col min="7" max="16384" width="9.140625" style="49"/>
  </cols>
  <sheetData>
    <row r="2" spans="1:4" ht="15.75">
      <c r="A2" s="24" t="s">
        <v>126</v>
      </c>
      <c r="B2" s="54"/>
      <c r="C2" s="54"/>
      <c r="D2" s="54"/>
    </row>
    <row r="3" spans="1:4" ht="15.75">
      <c r="A3" s="25" t="s">
        <v>13</v>
      </c>
      <c r="B3" s="55"/>
      <c r="C3" s="54"/>
      <c r="D3" s="54"/>
    </row>
    <row r="4" spans="1:4" ht="15.75">
      <c r="A4" s="3"/>
      <c r="B4" s="55"/>
      <c r="C4" s="54"/>
      <c r="D4" s="54"/>
    </row>
    <row r="5" spans="1:4" ht="15.75">
      <c r="A5" s="57"/>
      <c r="B5" s="83"/>
      <c r="C5" s="83"/>
      <c r="D5" s="83"/>
    </row>
    <row r="6" spans="1:4" ht="15.75">
      <c r="A6" s="57"/>
      <c r="B6" s="75"/>
      <c r="C6" s="75"/>
      <c r="D6" s="75"/>
    </row>
    <row r="7" spans="1:4" ht="15.75">
      <c r="A7" s="57"/>
      <c r="B7" s="79" t="s">
        <v>122</v>
      </c>
      <c r="C7" s="79"/>
      <c r="D7" s="79"/>
    </row>
    <row r="8" spans="1:4" ht="31.5">
      <c r="A8" s="29" t="s">
        <v>30</v>
      </c>
      <c r="B8" s="30" t="s">
        <v>123</v>
      </c>
      <c r="C8" s="59" t="s">
        <v>124</v>
      </c>
      <c r="D8" s="30" t="s">
        <v>125</v>
      </c>
    </row>
    <row r="9" spans="1:4" ht="15.75">
      <c r="A9" s="3"/>
      <c r="B9" s="54"/>
      <c r="C9" s="54"/>
      <c r="D9" s="54"/>
    </row>
    <row r="10" spans="1:4" ht="15.75">
      <c r="A10" s="43" t="s">
        <v>36</v>
      </c>
      <c r="B10" s="43"/>
      <c r="C10" s="43"/>
      <c r="D10" s="43"/>
    </row>
    <row r="11" spans="1:4" ht="15.75">
      <c r="A11" s="31" t="s">
        <v>37</v>
      </c>
      <c r="B11" s="44">
        <v>1068650</v>
      </c>
      <c r="C11" s="44">
        <v>806778</v>
      </c>
      <c r="D11" s="44">
        <v>14823</v>
      </c>
    </row>
    <row r="12" spans="1:4" ht="15.75">
      <c r="A12" s="31" t="s">
        <v>38</v>
      </c>
      <c r="B12" s="44">
        <v>551522</v>
      </c>
      <c r="C12" s="44">
        <v>510144</v>
      </c>
      <c r="D12" s="44">
        <v>5392</v>
      </c>
    </row>
    <row r="13" spans="1:4" ht="15.75">
      <c r="A13" s="31" t="s">
        <v>39</v>
      </c>
      <c r="B13" s="44">
        <v>511596</v>
      </c>
      <c r="C13" s="44">
        <v>405565</v>
      </c>
      <c r="D13" s="44">
        <v>1504</v>
      </c>
    </row>
    <row r="14" spans="1:4" ht="15.75">
      <c r="A14" s="31" t="s">
        <v>40</v>
      </c>
      <c r="B14" s="44">
        <v>721420</v>
      </c>
      <c r="C14" s="44">
        <v>341595</v>
      </c>
      <c r="D14" s="44">
        <v>10397</v>
      </c>
    </row>
    <row r="15" spans="1:4" ht="15.75">
      <c r="A15" s="31" t="s">
        <v>41</v>
      </c>
      <c r="B15" s="44">
        <v>165088</v>
      </c>
      <c r="C15" s="44">
        <v>63957</v>
      </c>
      <c r="D15" s="44">
        <v>1106</v>
      </c>
    </row>
    <row r="16" spans="1:4" ht="15.75">
      <c r="A16" s="31" t="s">
        <v>42</v>
      </c>
      <c r="B16" s="44">
        <v>210166</v>
      </c>
      <c r="C16" s="44">
        <v>143550</v>
      </c>
      <c r="D16" s="44">
        <v>2928</v>
      </c>
    </row>
    <row r="17" spans="1:4" ht="15.75">
      <c r="A17" s="31" t="s">
        <v>43</v>
      </c>
      <c r="B17" s="44">
        <v>2</v>
      </c>
      <c r="C17" s="44">
        <v>192</v>
      </c>
      <c r="D17" s="44">
        <v>0</v>
      </c>
    </row>
    <row r="18" spans="1:4" ht="15.75">
      <c r="A18" s="31" t="s">
        <v>44</v>
      </c>
      <c r="B18" s="44">
        <v>13</v>
      </c>
      <c r="C18" s="44">
        <v>2310</v>
      </c>
      <c r="D18" s="44">
        <v>117</v>
      </c>
    </row>
    <row r="19" spans="1:4" ht="15.75">
      <c r="A19" s="31" t="s">
        <v>45</v>
      </c>
      <c r="B19" s="44">
        <v>19</v>
      </c>
      <c r="C19" s="44">
        <v>593</v>
      </c>
      <c r="D19" s="44">
        <v>0</v>
      </c>
    </row>
    <row r="20" spans="1:4" ht="15.75">
      <c r="A20" s="31" t="s">
        <v>46</v>
      </c>
      <c r="B20" s="44">
        <v>211236</v>
      </c>
      <c r="C20" s="44">
        <v>88967</v>
      </c>
      <c r="D20" s="44">
        <v>5321</v>
      </c>
    </row>
    <row r="21" spans="1:4" ht="15.75">
      <c r="A21" s="31" t="s">
        <v>47</v>
      </c>
      <c r="B21" s="44">
        <v>26875</v>
      </c>
      <c r="C21" s="44">
        <v>23538</v>
      </c>
      <c r="D21" s="44">
        <v>2215</v>
      </c>
    </row>
    <row r="22" spans="1:4" ht="15.75">
      <c r="A22" s="31" t="s">
        <v>48</v>
      </c>
      <c r="B22" s="44">
        <v>69885</v>
      </c>
      <c r="C22" s="44">
        <v>35824</v>
      </c>
      <c r="D22" s="44">
        <v>344</v>
      </c>
    </row>
    <row r="23" spans="1:4" ht="15.75">
      <c r="A23" s="31" t="s">
        <v>49</v>
      </c>
      <c r="B23" s="44">
        <v>18073</v>
      </c>
      <c r="C23" s="44">
        <v>5682</v>
      </c>
      <c r="D23" s="44">
        <v>168</v>
      </c>
    </row>
    <row r="24" spans="1:4" ht="15.75">
      <c r="A24" s="31" t="s">
        <v>50</v>
      </c>
      <c r="B24" s="44">
        <v>33998</v>
      </c>
      <c r="C24" s="44">
        <v>29927</v>
      </c>
      <c r="D24" s="44">
        <v>391</v>
      </c>
    </row>
    <row r="25" spans="1:4" ht="15.75">
      <c r="A25" s="31" t="s">
        <v>51</v>
      </c>
      <c r="B25" s="44">
        <v>21197</v>
      </c>
      <c r="C25" s="44">
        <v>21731</v>
      </c>
      <c r="D25" s="44">
        <v>249</v>
      </c>
    </row>
    <row r="26" spans="1:4" ht="15.75" customHeight="1">
      <c r="A26" s="31" t="s">
        <v>52</v>
      </c>
      <c r="B26" s="44">
        <v>12074</v>
      </c>
      <c r="C26" s="44">
        <v>10202</v>
      </c>
      <c r="D26" s="44">
        <v>123</v>
      </c>
    </row>
    <row r="27" spans="1:4" ht="15.75">
      <c r="A27" s="31" t="s">
        <v>53</v>
      </c>
      <c r="B27" s="44">
        <v>0</v>
      </c>
      <c r="C27" s="44">
        <v>186</v>
      </c>
      <c r="D27" s="44">
        <v>0</v>
      </c>
    </row>
    <row r="28" spans="1:4" ht="15.75">
      <c r="A28" s="31" t="s">
        <v>54</v>
      </c>
      <c r="B28" s="44">
        <v>67041</v>
      </c>
      <c r="C28" s="44">
        <v>41507</v>
      </c>
      <c r="D28" s="44">
        <v>382</v>
      </c>
    </row>
    <row r="29" spans="1:4" ht="15.75">
      <c r="A29" s="31" t="s">
        <v>55</v>
      </c>
      <c r="B29" s="44">
        <v>20113</v>
      </c>
      <c r="C29" s="44">
        <v>13740</v>
      </c>
      <c r="D29" s="44">
        <v>17</v>
      </c>
    </row>
    <row r="30" spans="1:4" ht="15.75">
      <c r="A30" s="31" t="s">
        <v>56</v>
      </c>
      <c r="B30" s="44">
        <v>0</v>
      </c>
      <c r="C30" s="44">
        <v>191</v>
      </c>
      <c r="D30" s="44">
        <v>0</v>
      </c>
    </row>
    <row r="31" spans="1:4" ht="15.75">
      <c r="A31" s="31" t="s">
        <v>57</v>
      </c>
      <c r="B31" s="44">
        <v>44524</v>
      </c>
      <c r="C31" s="44">
        <v>34300</v>
      </c>
      <c r="D31" s="44">
        <v>105</v>
      </c>
    </row>
    <row r="32" spans="1:4" ht="15.75">
      <c r="A32" s="31" t="s">
        <v>26</v>
      </c>
      <c r="B32" s="44">
        <v>102006</v>
      </c>
      <c r="C32" s="44">
        <v>79818</v>
      </c>
      <c r="D32" s="44">
        <v>5137</v>
      </c>
    </row>
    <row r="33" spans="1:6" ht="15.75">
      <c r="A33" s="45" t="s">
        <v>58</v>
      </c>
      <c r="B33" s="44"/>
      <c r="C33" s="44"/>
      <c r="D33" s="44"/>
    </row>
    <row r="34" spans="1:6" ht="15.75">
      <c r="A34" s="31" t="s">
        <v>38</v>
      </c>
      <c r="B34" s="44">
        <v>4031</v>
      </c>
      <c r="C34" s="44">
        <v>20323</v>
      </c>
      <c r="D34" s="44">
        <v>30</v>
      </c>
    </row>
    <row r="35" spans="1:6" ht="15.75">
      <c r="A35" s="31" t="s">
        <v>39</v>
      </c>
      <c r="B35" s="44">
        <v>10756</v>
      </c>
      <c r="C35" s="44">
        <v>29598</v>
      </c>
      <c r="D35" s="44">
        <v>322</v>
      </c>
    </row>
    <row r="36" spans="1:6" ht="15.75">
      <c r="A36" s="31" t="s">
        <v>40</v>
      </c>
      <c r="B36" s="44">
        <v>1742</v>
      </c>
      <c r="C36" s="44">
        <v>11349</v>
      </c>
      <c r="D36" s="44">
        <v>18</v>
      </c>
    </row>
    <row r="37" spans="1:6" ht="15.75">
      <c r="A37" s="31" t="s">
        <v>41</v>
      </c>
      <c r="B37" s="44">
        <v>8762</v>
      </c>
      <c r="C37" s="44">
        <v>9333</v>
      </c>
      <c r="D37" s="44">
        <v>49</v>
      </c>
    </row>
    <row r="38" spans="1:6" ht="15.75">
      <c r="A38" s="31" t="s">
        <v>42</v>
      </c>
      <c r="B38" s="44">
        <v>1161</v>
      </c>
      <c r="C38" s="44">
        <v>4386</v>
      </c>
      <c r="D38" s="44">
        <v>36</v>
      </c>
    </row>
    <row r="39" spans="1:6" ht="15.75">
      <c r="A39" s="31" t="s">
        <v>54</v>
      </c>
      <c r="B39" s="44">
        <v>1843</v>
      </c>
      <c r="C39" s="44">
        <v>4751</v>
      </c>
      <c r="D39" s="44">
        <v>77</v>
      </c>
    </row>
    <row r="40" spans="1:6" ht="15.75">
      <c r="A40" s="31" t="s">
        <v>57</v>
      </c>
      <c r="B40" s="44">
        <v>3602</v>
      </c>
      <c r="C40" s="44">
        <v>4670</v>
      </c>
      <c r="D40" s="44">
        <v>43</v>
      </c>
    </row>
    <row r="41" spans="1:6" ht="15.75">
      <c r="A41" s="31" t="s">
        <v>26</v>
      </c>
      <c r="B41" s="44">
        <v>79864</v>
      </c>
      <c r="C41" s="44">
        <v>89213</v>
      </c>
      <c r="D41" s="44">
        <v>721</v>
      </c>
    </row>
    <row r="42" spans="1:6" ht="15.75">
      <c r="A42" s="45" t="s">
        <v>59</v>
      </c>
      <c r="B42" s="44"/>
      <c r="C42" s="44"/>
      <c r="D42" s="44"/>
    </row>
    <row r="43" spans="1:6" ht="15.75">
      <c r="A43" s="31" t="s">
        <v>40</v>
      </c>
      <c r="B43" s="44">
        <v>176</v>
      </c>
      <c r="C43" s="44">
        <v>2208</v>
      </c>
      <c r="D43" s="44">
        <v>0</v>
      </c>
    </row>
    <row r="44" spans="1:6" ht="15.75">
      <c r="A44" s="31" t="s">
        <v>42</v>
      </c>
      <c r="B44" s="44">
        <v>135</v>
      </c>
      <c r="C44" s="44">
        <v>691</v>
      </c>
      <c r="D44" s="44">
        <v>0</v>
      </c>
    </row>
    <row r="45" spans="1:6" ht="15.75">
      <c r="A45" s="31" t="s">
        <v>44</v>
      </c>
      <c r="B45" s="44">
        <v>0</v>
      </c>
      <c r="C45" s="44">
        <v>0</v>
      </c>
      <c r="D45" s="44">
        <v>0</v>
      </c>
    </row>
    <row r="46" spans="1:6" ht="15.75">
      <c r="A46" s="31" t="s">
        <v>26</v>
      </c>
      <c r="B46" s="44">
        <v>45841</v>
      </c>
      <c r="C46" s="44">
        <v>52747</v>
      </c>
      <c r="D46" s="44">
        <v>245</v>
      </c>
    </row>
    <row r="47" spans="1:6" ht="15.75">
      <c r="A47" s="32" t="s">
        <v>60</v>
      </c>
      <c r="B47" s="44">
        <v>118445</v>
      </c>
      <c r="C47" s="44">
        <v>69497</v>
      </c>
      <c r="D47" s="44">
        <v>974</v>
      </c>
    </row>
    <row r="48" spans="1:6" s="53" customFormat="1" ht="18.75">
      <c r="A48" s="47" t="s">
        <v>61</v>
      </c>
      <c r="B48" s="32">
        <v>4131856</v>
      </c>
      <c r="C48" s="32">
        <v>2959063</v>
      </c>
      <c r="D48" s="32">
        <v>53234</v>
      </c>
      <c r="E48" s="77"/>
      <c r="F48" s="77"/>
    </row>
    <row r="49" spans="2:4">
      <c r="B49" s="23"/>
      <c r="C49" s="23"/>
      <c r="D49" s="23"/>
    </row>
    <row r="50" spans="2:4">
      <c r="B50" s="78"/>
      <c r="C50" s="78"/>
      <c r="D50" s="78"/>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0"/>
  <sheetViews>
    <sheetView view="pageLayout" zoomScaleNormal="85" workbookViewId="0"/>
  </sheetViews>
  <sheetFormatPr defaultRowHeight="12.75"/>
  <cols>
    <col min="1" max="1" width="36.85546875" style="49" customWidth="1"/>
    <col min="2" max="4" width="24.85546875" style="49" customWidth="1"/>
    <col min="5" max="5" width="10" style="49" bestFit="1" customWidth="1"/>
    <col min="6" max="16384" width="9.140625" style="49"/>
  </cols>
  <sheetData>
    <row r="2" spans="1:4" ht="15.75">
      <c r="A2" s="24" t="s">
        <v>127</v>
      </c>
      <c r="B2" s="54"/>
      <c r="C2" s="54"/>
      <c r="D2" s="54"/>
    </row>
    <row r="3" spans="1:4" ht="15.75">
      <c r="A3" s="25" t="s">
        <v>13</v>
      </c>
      <c r="B3" s="55"/>
      <c r="C3" s="54"/>
      <c r="D3" s="54"/>
    </row>
    <row r="4" spans="1:4">
      <c r="B4" s="55"/>
      <c r="C4" s="54"/>
      <c r="D4" s="54"/>
    </row>
    <row r="5" spans="1:4" ht="15.75">
      <c r="A5" s="57"/>
      <c r="B5" s="83"/>
      <c r="C5" s="83"/>
      <c r="D5" s="83"/>
    </row>
    <row r="6" spans="1:4" ht="15.75">
      <c r="A6" s="57"/>
      <c r="B6" s="75"/>
      <c r="C6" s="75"/>
      <c r="D6" s="75"/>
    </row>
    <row r="7" spans="1:4" ht="15.75">
      <c r="A7" s="57"/>
      <c r="B7" s="79" t="s">
        <v>122</v>
      </c>
      <c r="C7" s="79"/>
      <c r="D7" s="79"/>
    </row>
    <row r="8" spans="1:4" ht="31.5">
      <c r="A8" s="29" t="s">
        <v>30</v>
      </c>
      <c r="B8" s="30" t="s">
        <v>123</v>
      </c>
      <c r="C8" s="59" t="s">
        <v>124</v>
      </c>
      <c r="D8" s="30" t="s">
        <v>125</v>
      </c>
    </row>
    <row r="9" spans="1:4" ht="15.75">
      <c r="A9" s="3"/>
      <c r="B9" s="54"/>
      <c r="C9" s="54"/>
      <c r="D9" s="54"/>
    </row>
    <row r="10" spans="1:4" ht="15.75">
      <c r="A10" s="43" t="s">
        <v>36</v>
      </c>
      <c r="B10" s="43"/>
      <c r="C10" s="43"/>
      <c r="D10" s="43"/>
    </row>
    <row r="11" spans="1:4" ht="15.75">
      <c r="A11" s="31" t="s">
        <v>37</v>
      </c>
      <c r="B11" s="44">
        <v>64737</v>
      </c>
      <c r="C11" s="44">
        <v>197553</v>
      </c>
      <c r="D11" s="44">
        <v>18447</v>
      </c>
    </row>
    <row r="12" spans="1:4" ht="15.75">
      <c r="A12" s="31" t="s">
        <v>38</v>
      </c>
      <c r="B12" s="44">
        <v>28702</v>
      </c>
      <c r="C12" s="44">
        <v>118384</v>
      </c>
      <c r="D12" s="44">
        <v>19616</v>
      </c>
    </row>
    <row r="13" spans="1:4" ht="15.75">
      <c r="A13" s="31" t="s">
        <v>39</v>
      </c>
      <c r="B13" s="44">
        <v>31782</v>
      </c>
      <c r="C13" s="44">
        <v>62520</v>
      </c>
      <c r="D13" s="44">
        <v>5054</v>
      </c>
    </row>
    <row r="14" spans="1:4" ht="15.75">
      <c r="A14" s="31" t="s">
        <v>40</v>
      </c>
      <c r="B14" s="44">
        <v>13118</v>
      </c>
      <c r="C14" s="44">
        <v>74289</v>
      </c>
      <c r="D14" s="44">
        <v>5788</v>
      </c>
    </row>
    <row r="15" spans="1:4" ht="15.75">
      <c r="A15" s="31" t="s">
        <v>41</v>
      </c>
      <c r="B15" s="44">
        <v>5700</v>
      </c>
      <c r="C15" s="44">
        <v>23549</v>
      </c>
      <c r="D15" s="44">
        <v>2944</v>
      </c>
    </row>
    <row r="16" spans="1:4" ht="15.75">
      <c r="A16" s="31" t="s">
        <v>42</v>
      </c>
      <c r="B16" s="44">
        <v>15130</v>
      </c>
      <c r="C16" s="44">
        <v>31884</v>
      </c>
      <c r="D16" s="44">
        <v>1608</v>
      </c>
    </row>
    <row r="17" spans="1:4" ht="15.75">
      <c r="A17" s="31" t="s">
        <v>43</v>
      </c>
      <c r="B17" s="44">
        <v>0</v>
      </c>
      <c r="C17" s="44">
        <v>10</v>
      </c>
      <c r="D17" s="44">
        <v>0</v>
      </c>
    </row>
    <row r="18" spans="1:4" ht="15.75">
      <c r="A18" s="31" t="s">
        <v>44</v>
      </c>
      <c r="B18" s="44">
        <v>28839</v>
      </c>
      <c r="C18" s="44">
        <v>113187</v>
      </c>
      <c r="D18" s="44">
        <v>6801</v>
      </c>
    </row>
    <row r="19" spans="1:4" ht="15.75">
      <c r="A19" s="31" t="s">
        <v>45</v>
      </c>
      <c r="B19" s="44">
        <v>2268</v>
      </c>
      <c r="C19" s="44">
        <v>2659</v>
      </c>
      <c r="D19" s="44">
        <v>21</v>
      </c>
    </row>
    <row r="20" spans="1:4" ht="15.75">
      <c r="A20" s="31" t="s">
        <v>46</v>
      </c>
      <c r="B20" s="44">
        <v>7987</v>
      </c>
      <c r="C20" s="44">
        <v>65215</v>
      </c>
      <c r="D20" s="44">
        <v>4471</v>
      </c>
    </row>
    <row r="21" spans="1:4" ht="15.75">
      <c r="A21" s="31" t="s">
        <v>47</v>
      </c>
      <c r="B21" s="44">
        <v>2405</v>
      </c>
      <c r="C21" s="44">
        <v>11591</v>
      </c>
      <c r="D21" s="44">
        <v>812</v>
      </c>
    </row>
    <row r="22" spans="1:4" ht="15.75">
      <c r="A22" s="31" t="s">
        <v>48</v>
      </c>
      <c r="B22" s="44">
        <v>2418</v>
      </c>
      <c r="C22" s="44">
        <v>14092</v>
      </c>
      <c r="D22" s="44">
        <v>613</v>
      </c>
    </row>
    <row r="23" spans="1:4" ht="15.75">
      <c r="A23" s="31" t="s">
        <v>49</v>
      </c>
      <c r="B23" s="44">
        <v>2313</v>
      </c>
      <c r="C23" s="44">
        <v>5337</v>
      </c>
      <c r="D23" s="44">
        <v>224</v>
      </c>
    </row>
    <row r="24" spans="1:4" ht="15.75">
      <c r="A24" s="31" t="s">
        <v>50</v>
      </c>
      <c r="B24" s="44">
        <v>1446</v>
      </c>
      <c r="C24" s="44">
        <v>10308</v>
      </c>
      <c r="D24" s="44">
        <v>2818</v>
      </c>
    </row>
    <row r="25" spans="1:4" ht="15.75">
      <c r="A25" s="31" t="s">
        <v>51</v>
      </c>
      <c r="B25" s="44">
        <v>735</v>
      </c>
      <c r="C25" s="44">
        <v>2715</v>
      </c>
      <c r="D25" s="44">
        <v>2</v>
      </c>
    </row>
    <row r="26" spans="1:4" ht="15.75" customHeight="1">
      <c r="A26" s="31" t="s">
        <v>52</v>
      </c>
      <c r="B26" s="44">
        <v>733</v>
      </c>
      <c r="C26" s="44">
        <v>7334</v>
      </c>
      <c r="D26" s="44">
        <v>1325</v>
      </c>
    </row>
    <row r="27" spans="1:4" ht="15.75">
      <c r="A27" s="31" t="s">
        <v>53</v>
      </c>
      <c r="B27" s="44">
        <v>3088</v>
      </c>
      <c r="C27" s="44">
        <v>21167</v>
      </c>
      <c r="D27" s="44">
        <v>152</v>
      </c>
    </row>
    <row r="28" spans="1:4" ht="15.75">
      <c r="A28" s="31" t="s">
        <v>54</v>
      </c>
      <c r="B28" s="44">
        <v>242</v>
      </c>
      <c r="C28" s="44">
        <v>1255</v>
      </c>
      <c r="D28" s="44">
        <v>0</v>
      </c>
    </row>
    <row r="29" spans="1:4" ht="15.75">
      <c r="A29" s="31" t="s">
        <v>55</v>
      </c>
      <c r="B29" s="44">
        <v>4177</v>
      </c>
      <c r="C29" s="44">
        <v>17621</v>
      </c>
      <c r="D29" s="44">
        <v>1367</v>
      </c>
    </row>
    <row r="30" spans="1:4" ht="15.75">
      <c r="A30" s="31" t="s">
        <v>56</v>
      </c>
      <c r="B30" s="44">
        <v>5546</v>
      </c>
      <c r="C30" s="44">
        <v>7675</v>
      </c>
      <c r="D30" s="44">
        <v>52</v>
      </c>
    </row>
    <row r="31" spans="1:4" ht="15.75">
      <c r="A31" s="31" t="s">
        <v>57</v>
      </c>
      <c r="B31" s="44">
        <v>374</v>
      </c>
      <c r="C31" s="44">
        <v>2793</v>
      </c>
      <c r="D31" s="44">
        <v>0</v>
      </c>
    </row>
    <row r="32" spans="1:4" ht="15.75">
      <c r="A32" s="31" t="s">
        <v>26</v>
      </c>
      <c r="B32" s="44">
        <v>9986</v>
      </c>
      <c r="C32" s="44">
        <v>90029</v>
      </c>
      <c r="D32" s="44">
        <v>2761</v>
      </c>
    </row>
    <row r="33" spans="1:5" ht="15.75">
      <c r="A33" s="45" t="s">
        <v>58</v>
      </c>
      <c r="B33" s="44"/>
      <c r="C33" s="44"/>
      <c r="D33" s="44"/>
    </row>
    <row r="34" spans="1:5" ht="15.75">
      <c r="A34" s="31" t="s">
        <v>38</v>
      </c>
      <c r="B34" s="44">
        <v>3678</v>
      </c>
      <c r="C34" s="44">
        <v>16681</v>
      </c>
      <c r="D34" s="44">
        <v>456</v>
      </c>
    </row>
    <row r="35" spans="1:5" ht="15.75">
      <c r="A35" s="31" t="s">
        <v>39</v>
      </c>
      <c r="B35" s="44">
        <v>11614</v>
      </c>
      <c r="C35" s="44">
        <v>40159</v>
      </c>
      <c r="D35" s="44">
        <v>2130</v>
      </c>
    </row>
    <row r="36" spans="1:5" ht="15.75">
      <c r="A36" s="31" t="s">
        <v>40</v>
      </c>
      <c r="B36" s="44">
        <v>47</v>
      </c>
      <c r="C36" s="44">
        <v>4324</v>
      </c>
      <c r="D36" s="44">
        <v>199</v>
      </c>
    </row>
    <row r="37" spans="1:5" ht="15.75">
      <c r="A37" s="31" t="s">
        <v>41</v>
      </c>
      <c r="B37" s="44">
        <v>1810</v>
      </c>
      <c r="C37" s="44">
        <v>9783</v>
      </c>
      <c r="D37" s="44">
        <v>98</v>
      </c>
    </row>
    <row r="38" spans="1:5" ht="15.75">
      <c r="A38" s="31" t="s">
        <v>42</v>
      </c>
      <c r="B38" s="44">
        <v>798</v>
      </c>
      <c r="C38" s="44">
        <v>5529</v>
      </c>
      <c r="D38" s="44">
        <v>59</v>
      </c>
    </row>
    <row r="39" spans="1:5" ht="15.75">
      <c r="A39" s="31" t="s">
        <v>54</v>
      </c>
      <c r="B39" s="44">
        <v>271</v>
      </c>
      <c r="C39" s="44">
        <v>5653</v>
      </c>
      <c r="D39" s="44">
        <v>0</v>
      </c>
    </row>
    <row r="40" spans="1:5" ht="15.75">
      <c r="A40" s="31" t="s">
        <v>57</v>
      </c>
      <c r="B40" s="44">
        <v>549</v>
      </c>
      <c r="C40" s="44">
        <v>18535</v>
      </c>
      <c r="D40" s="44">
        <v>7</v>
      </c>
    </row>
    <row r="41" spans="1:5" ht="15.75">
      <c r="A41" s="31" t="s">
        <v>26</v>
      </c>
      <c r="B41" s="44">
        <v>1678</v>
      </c>
      <c r="C41" s="44">
        <v>30172</v>
      </c>
      <c r="D41" s="44">
        <v>4267</v>
      </c>
    </row>
    <row r="42" spans="1:5" ht="15.75">
      <c r="A42" s="45" t="s">
        <v>59</v>
      </c>
      <c r="B42" s="44"/>
      <c r="C42" s="44"/>
      <c r="D42" s="44"/>
    </row>
    <row r="43" spans="1:5" ht="15.75">
      <c r="A43" s="31" t="s">
        <v>40</v>
      </c>
      <c r="B43" s="44">
        <v>428</v>
      </c>
      <c r="C43" s="44">
        <v>5441</v>
      </c>
      <c r="D43" s="44">
        <v>1</v>
      </c>
    </row>
    <row r="44" spans="1:5" ht="15.75">
      <c r="A44" s="31" t="s">
        <v>42</v>
      </c>
      <c r="B44" s="44">
        <v>3120</v>
      </c>
      <c r="C44" s="44">
        <v>16639</v>
      </c>
      <c r="D44" s="44">
        <v>2067</v>
      </c>
    </row>
    <row r="45" spans="1:5" ht="15.75">
      <c r="A45" s="31" t="s">
        <v>44</v>
      </c>
      <c r="B45" s="44">
        <v>711</v>
      </c>
      <c r="C45" s="44">
        <v>4596</v>
      </c>
      <c r="D45" s="44">
        <v>1695</v>
      </c>
    </row>
    <row r="46" spans="1:5" ht="15.75">
      <c r="A46" s="31" t="s">
        <v>26</v>
      </c>
      <c r="B46" s="44">
        <v>1068</v>
      </c>
      <c r="C46" s="44">
        <v>3108</v>
      </c>
      <c r="D46" s="44">
        <v>340</v>
      </c>
    </row>
    <row r="47" spans="1:5" ht="15.75">
      <c r="A47" s="32" t="s">
        <v>60</v>
      </c>
      <c r="B47" s="44">
        <v>8551</v>
      </c>
      <c r="C47" s="44">
        <v>38391</v>
      </c>
      <c r="D47" s="44">
        <v>2710</v>
      </c>
    </row>
    <row r="48" spans="1:5" s="53" customFormat="1" ht="18.75">
      <c r="A48" s="47" t="s">
        <v>61</v>
      </c>
      <c r="B48" s="32">
        <v>266049</v>
      </c>
      <c r="C48" s="32">
        <v>1080178</v>
      </c>
      <c r="D48" s="32">
        <v>88905</v>
      </c>
      <c r="E48" s="77"/>
    </row>
    <row r="49" spans="2:4">
      <c r="B49" s="23"/>
      <c r="C49" s="23"/>
      <c r="D49" s="2"/>
    </row>
    <row r="50" spans="2:4">
      <c r="B50" s="78"/>
      <c r="C50" s="78"/>
      <c r="D50" s="78"/>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00" workbookViewId="0"/>
  </sheetViews>
  <sheetFormatPr defaultRowHeight="12.75"/>
  <cols>
    <col min="1" max="1" width="41.42578125" style="2" customWidth="1"/>
    <col min="2" max="2" width="31.140625" style="2" customWidth="1"/>
    <col min="3" max="16384" width="9.140625" style="2"/>
  </cols>
  <sheetData>
    <row r="1" spans="1:6" ht="15.75">
      <c r="A1" s="1"/>
      <c r="B1" s="1"/>
    </row>
    <row r="2" spans="1:6" ht="15.75">
      <c r="A2" s="24" t="s">
        <v>12</v>
      </c>
      <c r="B2" s="4"/>
    </row>
    <row r="3" spans="1:6" ht="15.75">
      <c r="A3" s="25" t="s">
        <v>13</v>
      </c>
      <c r="B3" s="25"/>
    </row>
    <row r="4" spans="1:6" ht="15.75">
      <c r="A4" s="3"/>
      <c r="B4" s="25"/>
    </row>
    <row r="5" spans="1:6" ht="15.75">
      <c r="A5" s="57"/>
      <c r="B5" s="56"/>
    </row>
    <row r="6" spans="1:6" ht="18.75">
      <c r="A6" s="24" t="s">
        <v>14</v>
      </c>
      <c r="B6" s="26"/>
      <c r="E6" s="27"/>
    </row>
    <row r="7" spans="1:6" ht="15.75">
      <c r="A7" s="57"/>
      <c r="B7" s="28" t="s">
        <v>15</v>
      </c>
    </row>
    <row r="8" spans="1:6" ht="15.75">
      <c r="A8" s="29" t="s">
        <v>2</v>
      </c>
      <c r="B8" s="30" t="s">
        <v>16</v>
      </c>
    </row>
    <row r="9" spans="1:6" ht="15.75">
      <c r="A9" s="31" t="s">
        <v>17</v>
      </c>
      <c r="B9" s="31">
        <v>319150</v>
      </c>
    </row>
    <row r="10" spans="1:6" ht="15.75">
      <c r="A10" s="31" t="s">
        <v>18</v>
      </c>
      <c r="B10" s="31">
        <v>179438</v>
      </c>
    </row>
    <row r="11" spans="1:6" ht="15.75">
      <c r="A11" s="31" t="s">
        <v>19</v>
      </c>
      <c r="B11" s="31">
        <v>259438</v>
      </c>
    </row>
    <row r="12" spans="1:6" ht="15.75">
      <c r="A12" s="31" t="s">
        <v>20</v>
      </c>
      <c r="B12" s="31">
        <v>52865</v>
      </c>
    </row>
    <row r="13" spans="1:6" ht="15.75">
      <c r="A13" s="32" t="s">
        <v>21</v>
      </c>
      <c r="B13" s="32">
        <f>SUM(B9:B12)</f>
        <v>810891</v>
      </c>
    </row>
    <row r="14" spans="1:6" ht="15.75">
      <c r="A14" s="33"/>
      <c r="B14" s="34"/>
    </row>
    <row r="15" spans="1:6" ht="15.75">
      <c r="A15" s="35"/>
      <c r="B15" s="34"/>
      <c r="F15" s="36"/>
    </row>
    <row r="16" spans="1:6" ht="15.75">
      <c r="A16" s="35"/>
      <c r="B16" s="34"/>
    </row>
    <row r="17" spans="1:2" ht="15.75">
      <c r="A17" s="35"/>
      <c r="B17" s="34"/>
    </row>
    <row r="18" spans="1:2" ht="18.75">
      <c r="A18" s="37" t="s">
        <v>22</v>
      </c>
      <c r="B18" s="34"/>
    </row>
    <row r="19" spans="1:2" ht="15.75">
      <c r="A19" s="35"/>
      <c r="B19" s="28" t="s">
        <v>15</v>
      </c>
    </row>
    <row r="20" spans="1:2" ht="15.75">
      <c r="A20" s="29" t="s">
        <v>2</v>
      </c>
      <c r="B20" s="30" t="s">
        <v>16</v>
      </c>
    </row>
    <row r="21" spans="1:2" ht="15.75">
      <c r="A21" s="31" t="s">
        <v>17</v>
      </c>
      <c r="B21" s="31">
        <v>7021308</v>
      </c>
    </row>
    <row r="22" spans="1:2" ht="15.75">
      <c r="A22" s="31" t="s">
        <v>18</v>
      </c>
      <c r="B22" s="31">
        <v>3947628</v>
      </c>
    </row>
    <row r="23" spans="1:2" ht="15.75">
      <c r="A23" s="31" t="s">
        <v>19</v>
      </c>
      <c r="B23" s="31">
        <v>5707634</v>
      </c>
    </row>
    <row r="24" spans="1:2" ht="15.75">
      <c r="A24" s="31" t="s">
        <v>20</v>
      </c>
      <c r="B24" s="31">
        <v>1163021</v>
      </c>
    </row>
    <row r="25" spans="1:2" ht="15.75">
      <c r="A25" s="32" t="s">
        <v>21</v>
      </c>
      <c r="B25" s="32">
        <f>SUM(B21:B24)</f>
        <v>17839591</v>
      </c>
    </row>
    <row r="26" spans="1:2" ht="33" customHeight="1">
      <c r="A26" s="37"/>
      <c r="B26" s="34"/>
    </row>
    <row r="27" spans="1:2" ht="15.75">
      <c r="A27" s="38"/>
      <c r="B27" s="39"/>
    </row>
    <row r="28" spans="1:2" ht="15.75">
      <c r="A28" s="6"/>
    </row>
    <row r="29" spans="1:2" ht="15.75">
      <c r="A29" s="6"/>
    </row>
    <row r="30" spans="1:2" ht="15.75">
      <c r="A30" s="6"/>
    </row>
    <row r="31" spans="1:2" ht="15.75">
      <c r="A31" s="6"/>
    </row>
    <row r="32" spans="1:2" ht="15.75">
      <c r="A32" s="6"/>
    </row>
    <row r="34" spans="1:1" ht="15.75">
      <c r="A34" s="6"/>
    </row>
  </sheetData>
  <pageMargins left="0.75" right="0.75" top="1" bottom="1" header="0.5" footer="0.5"/>
  <pageSetup orientation="portrait" r:id="rId1"/>
  <headerFooter alignWithMargins="0">
    <oddHeader>&amp;C&amp;"Times New Roman,Bold"&amp;12FOREIGN EXCHANGE COMMITTEE
SEMI-ANNUAL FOREIGN EXCHANGE VOLUME SURVEY
APRIL 2019</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57"/>
  <sheetViews>
    <sheetView view="pageLayout" topLeftCell="A4" zoomScale="75" zoomScaleNormal="85" zoomScalePageLayoutView="75" workbookViewId="0"/>
  </sheetViews>
  <sheetFormatPr defaultRowHeight="12.75"/>
  <cols>
    <col min="1" max="1" width="37.28515625" style="49" customWidth="1"/>
    <col min="2" max="2" width="15.140625" style="2" bestFit="1" customWidth="1"/>
    <col min="3" max="3" width="12.28515625" style="2" bestFit="1" customWidth="1"/>
    <col min="4" max="4" width="21.7109375" style="2" bestFit="1" customWidth="1"/>
    <col min="5" max="5" width="19.140625" style="2" bestFit="1" customWidth="1"/>
    <col min="6" max="6" width="14.42578125" style="2" bestFit="1" customWidth="1"/>
    <col min="7" max="7" width="25.28515625" style="2" bestFit="1" customWidth="1"/>
    <col min="8" max="8" width="29.28515625" style="2" bestFit="1" customWidth="1"/>
    <col min="9" max="16384" width="9.140625" style="2"/>
  </cols>
  <sheetData>
    <row r="1" spans="1:250" ht="15.75">
      <c r="A1" s="1"/>
      <c r="B1" s="1"/>
      <c r="C1" s="1"/>
      <c r="D1" s="1"/>
      <c r="E1" s="1"/>
      <c r="F1" s="1"/>
      <c r="G1" s="1"/>
      <c r="H1" s="1"/>
      <c r="IP1" s="31">
        <v>2257</v>
      </c>
    </row>
    <row r="2" spans="1:250" ht="15.75">
      <c r="A2" s="24" t="s">
        <v>23</v>
      </c>
      <c r="B2" s="4"/>
      <c r="C2" s="4"/>
      <c r="D2" s="4"/>
      <c r="E2" s="4"/>
      <c r="F2" s="4"/>
      <c r="G2" s="1"/>
      <c r="H2" s="1"/>
    </row>
    <row r="3" spans="1:250" ht="15.75">
      <c r="A3" s="25" t="s">
        <v>13</v>
      </c>
      <c r="B3" s="25"/>
      <c r="C3" s="4"/>
      <c r="D3" s="4"/>
      <c r="E3" s="4"/>
      <c r="F3" s="4"/>
      <c r="G3" s="1"/>
      <c r="H3" s="1"/>
    </row>
    <row r="4" spans="1:250" ht="15.75">
      <c r="A4" s="40"/>
      <c r="B4" s="25"/>
      <c r="C4" s="4"/>
      <c r="D4" s="4"/>
      <c r="E4" s="4"/>
      <c r="F4" s="4"/>
      <c r="G4" s="1"/>
      <c r="H4" s="1"/>
    </row>
    <row r="5" spans="1:250" ht="15.75">
      <c r="A5" s="57"/>
      <c r="B5" s="79" t="s">
        <v>24</v>
      </c>
      <c r="C5" s="79"/>
      <c r="D5" s="79"/>
      <c r="E5" s="80"/>
      <c r="F5" s="26"/>
      <c r="G5" s="1"/>
      <c r="H5" s="1"/>
    </row>
    <row r="6" spans="1:250" ht="15.75">
      <c r="A6" s="57"/>
      <c r="B6" s="26"/>
      <c r="C6" s="26"/>
      <c r="D6" s="26"/>
      <c r="E6" s="26"/>
      <c r="F6" s="26"/>
      <c r="G6" s="1"/>
      <c r="H6" s="1"/>
    </row>
    <row r="7" spans="1:250" ht="15.75">
      <c r="A7" s="57"/>
      <c r="B7" s="28" t="s">
        <v>25</v>
      </c>
      <c r="C7" s="28" t="s">
        <v>26</v>
      </c>
      <c r="D7" s="28" t="s">
        <v>27</v>
      </c>
      <c r="E7" s="28" t="s">
        <v>28</v>
      </c>
      <c r="F7" s="40"/>
      <c r="G7" s="41" t="s">
        <v>29</v>
      </c>
      <c r="H7" s="41" t="s">
        <v>29</v>
      </c>
    </row>
    <row r="8" spans="1:250" ht="15.75">
      <c r="A8" s="29" t="s">
        <v>30</v>
      </c>
      <c r="B8" s="30" t="s">
        <v>31</v>
      </c>
      <c r="C8" s="30" t="s">
        <v>31</v>
      </c>
      <c r="D8" s="30" t="s">
        <v>32</v>
      </c>
      <c r="E8" s="30" t="s">
        <v>32</v>
      </c>
      <c r="F8" s="30" t="s">
        <v>33</v>
      </c>
      <c r="G8" s="42" t="s">
        <v>34</v>
      </c>
      <c r="H8" s="42" t="s">
        <v>35</v>
      </c>
    </row>
    <row r="9" spans="1:250" ht="15.75">
      <c r="A9" s="3"/>
      <c r="B9" s="4"/>
      <c r="C9" s="4"/>
      <c r="D9" s="4"/>
      <c r="E9" s="4"/>
      <c r="F9" s="4"/>
      <c r="G9" s="1"/>
      <c r="H9" s="1"/>
    </row>
    <row r="10" spans="1:250" ht="15.75">
      <c r="A10" s="43" t="s">
        <v>36</v>
      </c>
      <c r="B10" s="43"/>
      <c r="C10" s="43"/>
      <c r="D10" s="43"/>
      <c r="E10" s="43"/>
      <c r="F10" s="43"/>
      <c r="G10" s="1"/>
      <c r="H10" s="1"/>
    </row>
    <row r="11" spans="1:250" ht="15.75">
      <c r="A11" s="31" t="s">
        <v>37</v>
      </c>
      <c r="B11" s="44">
        <v>18505</v>
      </c>
      <c r="C11" s="44">
        <v>17881</v>
      </c>
      <c r="D11" s="44">
        <v>30463</v>
      </c>
      <c r="E11" s="44">
        <v>4257</v>
      </c>
      <c r="F11" s="44">
        <v>71106</v>
      </c>
      <c r="G11" s="44">
        <v>7826</v>
      </c>
      <c r="H11" s="44">
        <v>54061</v>
      </c>
    </row>
    <row r="12" spans="1:250" ht="15.75">
      <c r="A12" s="31" t="s">
        <v>38</v>
      </c>
      <c r="B12" s="44">
        <v>11504</v>
      </c>
      <c r="C12" s="44">
        <v>9664</v>
      </c>
      <c r="D12" s="44">
        <v>20184</v>
      </c>
      <c r="E12" s="44">
        <v>1568</v>
      </c>
      <c r="F12" s="44">
        <v>42919</v>
      </c>
      <c r="G12" s="44">
        <v>4238</v>
      </c>
      <c r="H12" s="44">
        <v>38000</v>
      </c>
    </row>
    <row r="13" spans="1:250" ht="15.75">
      <c r="A13" s="31" t="s">
        <v>39</v>
      </c>
      <c r="B13" s="44">
        <v>6884</v>
      </c>
      <c r="C13" s="44">
        <v>5624</v>
      </c>
      <c r="D13" s="44">
        <v>13826</v>
      </c>
      <c r="E13" s="44">
        <v>1945</v>
      </c>
      <c r="F13" s="44">
        <v>28279</v>
      </c>
      <c r="G13" s="44">
        <v>3569</v>
      </c>
      <c r="H13" s="44">
        <v>20576</v>
      </c>
    </row>
    <row r="14" spans="1:250" ht="15.75">
      <c r="A14" s="31" t="s">
        <v>40</v>
      </c>
      <c r="B14" s="44">
        <v>7485</v>
      </c>
      <c r="C14" s="44">
        <v>7919</v>
      </c>
      <c r="D14" s="44">
        <v>13198</v>
      </c>
      <c r="E14" s="44">
        <v>1582</v>
      </c>
      <c r="F14" s="44">
        <v>30183</v>
      </c>
      <c r="G14" s="44">
        <v>2617</v>
      </c>
      <c r="H14" s="44">
        <v>21018</v>
      </c>
    </row>
    <row r="15" spans="1:250" ht="15.75">
      <c r="A15" s="31" t="s">
        <v>41</v>
      </c>
      <c r="B15" s="44">
        <v>2782</v>
      </c>
      <c r="C15" s="44">
        <v>3175</v>
      </c>
      <c r="D15" s="44">
        <v>4440</v>
      </c>
      <c r="E15" s="44">
        <v>605</v>
      </c>
      <c r="F15" s="44">
        <v>11003</v>
      </c>
      <c r="G15" s="44">
        <v>1183</v>
      </c>
      <c r="H15" s="44">
        <v>7634</v>
      </c>
    </row>
    <row r="16" spans="1:250" ht="15.75">
      <c r="A16" s="31" t="s">
        <v>42</v>
      </c>
      <c r="B16" s="44">
        <v>5922</v>
      </c>
      <c r="C16" s="44">
        <v>3860</v>
      </c>
      <c r="D16" s="44">
        <v>11789</v>
      </c>
      <c r="E16" s="44">
        <v>1053</v>
      </c>
      <c r="F16" s="44">
        <v>22623</v>
      </c>
      <c r="G16" s="44">
        <v>2297</v>
      </c>
      <c r="H16" s="44">
        <v>20064</v>
      </c>
    </row>
    <row r="17" spans="1:8" ht="15.75">
      <c r="A17" s="31" t="s">
        <v>43</v>
      </c>
      <c r="B17" s="44">
        <v>4</v>
      </c>
      <c r="C17" s="44">
        <v>55</v>
      </c>
      <c r="D17" s="44">
        <v>9</v>
      </c>
      <c r="E17" s="44">
        <v>3</v>
      </c>
      <c r="F17" s="44">
        <v>71</v>
      </c>
      <c r="G17" s="44">
        <v>0</v>
      </c>
      <c r="H17" s="44">
        <v>0</v>
      </c>
    </row>
    <row r="18" spans="1:8" ht="15.75">
      <c r="A18" s="31" t="s">
        <v>44</v>
      </c>
      <c r="B18" s="44">
        <v>261</v>
      </c>
      <c r="C18" s="44">
        <v>845</v>
      </c>
      <c r="D18" s="44">
        <v>491</v>
      </c>
      <c r="E18" s="44">
        <v>133</v>
      </c>
      <c r="F18" s="44">
        <v>1731</v>
      </c>
      <c r="G18" s="44">
        <v>1</v>
      </c>
      <c r="H18" s="44">
        <v>2</v>
      </c>
    </row>
    <row r="19" spans="1:8" ht="15.75">
      <c r="A19" s="31" t="s">
        <v>45</v>
      </c>
      <c r="B19" s="44">
        <v>9</v>
      </c>
      <c r="C19" s="44">
        <v>108</v>
      </c>
      <c r="D19" s="44">
        <v>50</v>
      </c>
      <c r="E19" s="44">
        <v>23</v>
      </c>
      <c r="F19" s="44">
        <v>190</v>
      </c>
      <c r="G19" s="44">
        <v>1</v>
      </c>
      <c r="H19" s="44">
        <v>7</v>
      </c>
    </row>
    <row r="20" spans="1:8" ht="15.75">
      <c r="A20" s="31" t="s">
        <v>46</v>
      </c>
      <c r="B20" s="44">
        <v>2782</v>
      </c>
      <c r="C20" s="44">
        <v>3305</v>
      </c>
      <c r="D20" s="44">
        <v>5214</v>
      </c>
      <c r="E20" s="44">
        <v>511</v>
      </c>
      <c r="F20" s="44">
        <v>11812</v>
      </c>
      <c r="G20" s="44">
        <v>927</v>
      </c>
      <c r="H20" s="44">
        <v>8674</v>
      </c>
    </row>
    <row r="21" spans="1:8" ht="15.75">
      <c r="A21" s="31" t="s">
        <v>47</v>
      </c>
      <c r="B21" s="44">
        <v>1556</v>
      </c>
      <c r="C21" s="44">
        <v>617</v>
      </c>
      <c r="D21" s="44">
        <v>3233</v>
      </c>
      <c r="E21" s="44">
        <v>104</v>
      </c>
      <c r="F21" s="44">
        <v>5510</v>
      </c>
      <c r="G21" s="44">
        <v>53</v>
      </c>
      <c r="H21" s="44">
        <v>5194</v>
      </c>
    </row>
    <row r="22" spans="1:8" ht="15.75">
      <c r="A22" s="31" t="s">
        <v>48</v>
      </c>
      <c r="B22" s="44">
        <v>2123</v>
      </c>
      <c r="C22" s="44">
        <v>1157</v>
      </c>
      <c r="D22" s="44">
        <v>3887</v>
      </c>
      <c r="E22" s="44">
        <v>369</v>
      </c>
      <c r="F22" s="44">
        <v>7535</v>
      </c>
      <c r="G22" s="44">
        <v>636</v>
      </c>
      <c r="H22" s="44">
        <v>7195</v>
      </c>
    </row>
    <row r="23" spans="1:8" ht="15.75">
      <c r="A23" s="31" t="s">
        <v>49</v>
      </c>
      <c r="B23" s="44">
        <v>737</v>
      </c>
      <c r="C23" s="44">
        <v>583</v>
      </c>
      <c r="D23" s="44">
        <v>1201</v>
      </c>
      <c r="E23" s="44">
        <v>73</v>
      </c>
      <c r="F23" s="44">
        <v>2595</v>
      </c>
      <c r="G23" s="44">
        <v>145</v>
      </c>
      <c r="H23" s="44">
        <v>2669</v>
      </c>
    </row>
    <row r="24" spans="1:8" ht="15.75">
      <c r="A24" s="31" t="s">
        <v>50</v>
      </c>
      <c r="B24" s="44">
        <v>1135</v>
      </c>
      <c r="C24" s="44">
        <v>921</v>
      </c>
      <c r="D24" s="44">
        <v>1252</v>
      </c>
      <c r="E24" s="44">
        <v>255</v>
      </c>
      <c r="F24" s="44">
        <v>3564</v>
      </c>
      <c r="G24" s="44">
        <v>505</v>
      </c>
      <c r="H24" s="44">
        <v>2011</v>
      </c>
    </row>
    <row r="25" spans="1:8" ht="15.75">
      <c r="A25" s="31" t="s">
        <v>51</v>
      </c>
      <c r="B25" s="44">
        <v>1526</v>
      </c>
      <c r="C25" s="44">
        <v>696</v>
      </c>
      <c r="D25" s="44">
        <v>1642</v>
      </c>
      <c r="E25" s="44">
        <v>188</v>
      </c>
      <c r="F25" s="44">
        <v>4052</v>
      </c>
      <c r="G25" s="44">
        <v>520</v>
      </c>
      <c r="H25" s="44">
        <v>3773</v>
      </c>
    </row>
    <row r="26" spans="1:8" ht="15.75" customHeight="1">
      <c r="A26" s="31" t="s">
        <v>52</v>
      </c>
      <c r="B26" s="44">
        <v>936</v>
      </c>
      <c r="C26" s="44">
        <v>691</v>
      </c>
      <c r="D26" s="44">
        <v>1556</v>
      </c>
      <c r="E26" s="44">
        <v>81</v>
      </c>
      <c r="F26" s="44">
        <v>3264</v>
      </c>
      <c r="G26" s="44">
        <v>230</v>
      </c>
      <c r="H26" s="44">
        <v>3004</v>
      </c>
    </row>
    <row r="27" spans="1:8" ht="15.75">
      <c r="A27" s="31" t="s">
        <v>53</v>
      </c>
      <c r="B27" s="44">
        <v>50</v>
      </c>
      <c r="C27" s="44">
        <v>158</v>
      </c>
      <c r="D27" s="44">
        <v>120</v>
      </c>
      <c r="E27" s="44">
        <v>35</v>
      </c>
      <c r="F27" s="44">
        <v>363</v>
      </c>
      <c r="G27" s="44">
        <v>2</v>
      </c>
      <c r="H27" s="44">
        <v>37</v>
      </c>
    </row>
    <row r="28" spans="1:8" ht="15.75">
      <c r="A28" s="31" t="s">
        <v>54</v>
      </c>
      <c r="B28" s="44">
        <v>772</v>
      </c>
      <c r="C28" s="44">
        <v>427</v>
      </c>
      <c r="D28" s="44">
        <v>1784</v>
      </c>
      <c r="E28" s="44">
        <v>226</v>
      </c>
      <c r="F28" s="44">
        <v>3210</v>
      </c>
      <c r="G28" s="44">
        <v>348</v>
      </c>
      <c r="H28" s="44">
        <v>2707</v>
      </c>
    </row>
    <row r="29" spans="1:8" ht="15.75">
      <c r="A29" s="31" t="s">
        <v>55</v>
      </c>
      <c r="B29" s="44">
        <v>1233</v>
      </c>
      <c r="C29" s="44">
        <v>923</v>
      </c>
      <c r="D29" s="44">
        <v>1852</v>
      </c>
      <c r="E29" s="44">
        <v>121</v>
      </c>
      <c r="F29" s="44">
        <v>4129</v>
      </c>
      <c r="G29" s="44">
        <v>350</v>
      </c>
      <c r="H29" s="44">
        <v>3852</v>
      </c>
    </row>
    <row r="30" spans="1:8" ht="15.75">
      <c r="A30" s="31" t="s">
        <v>56</v>
      </c>
      <c r="B30" s="44">
        <v>20</v>
      </c>
      <c r="C30" s="44">
        <v>76</v>
      </c>
      <c r="D30" s="44">
        <v>90</v>
      </c>
      <c r="E30" s="44">
        <v>52</v>
      </c>
      <c r="F30" s="44">
        <v>238</v>
      </c>
      <c r="G30" s="44">
        <v>17</v>
      </c>
      <c r="H30" s="44">
        <v>47</v>
      </c>
    </row>
    <row r="31" spans="1:8" ht="15.75">
      <c r="A31" s="31" t="s">
        <v>57</v>
      </c>
      <c r="B31" s="44">
        <v>696</v>
      </c>
      <c r="C31" s="44">
        <v>384</v>
      </c>
      <c r="D31" s="44">
        <v>2211</v>
      </c>
      <c r="E31" s="44">
        <v>175</v>
      </c>
      <c r="F31" s="44">
        <v>3467</v>
      </c>
      <c r="G31" s="44">
        <v>148</v>
      </c>
      <c r="H31" s="44">
        <v>3136</v>
      </c>
    </row>
    <row r="32" spans="1:8" ht="15.75">
      <c r="A32" s="31" t="s">
        <v>26</v>
      </c>
      <c r="B32" s="44">
        <v>2630</v>
      </c>
      <c r="C32" s="44">
        <v>3047</v>
      </c>
      <c r="D32" s="44">
        <v>5270</v>
      </c>
      <c r="E32" s="44">
        <v>646</v>
      </c>
      <c r="F32" s="44">
        <v>11592</v>
      </c>
      <c r="G32" s="44">
        <v>1198</v>
      </c>
      <c r="H32" s="44">
        <v>9378</v>
      </c>
    </row>
    <row r="33" spans="1:8" ht="15.75">
      <c r="A33" s="45" t="s">
        <v>58</v>
      </c>
      <c r="B33" s="46"/>
      <c r="C33" s="46"/>
      <c r="D33" s="46"/>
      <c r="E33" s="46"/>
      <c r="F33" s="46"/>
      <c r="G33" s="46"/>
      <c r="H33" s="46"/>
    </row>
    <row r="34" spans="1:8" ht="15.75">
      <c r="A34" s="31" t="s">
        <v>38</v>
      </c>
      <c r="B34" s="44">
        <v>2304</v>
      </c>
      <c r="C34" s="44">
        <v>1784</v>
      </c>
      <c r="D34" s="44">
        <v>3194</v>
      </c>
      <c r="E34" s="44">
        <v>300</v>
      </c>
      <c r="F34" s="44">
        <v>7582</v>
      </c>
      <c r="G34" s="44">
        <v>661</v>
      </c>
      <c r="H34" s="44">
        <v>7106</v>
      </c>
    </row>
    <row r="35" spans="1:8" ht="15.75">
      <c r="A35" s="31" t="s">
        <v>39</v>
      </c>
      <c r="B35" s="44">
        <v>1498</v>
      </c>
      <c r="C35" s="44">
        <v>1126</v>
      </c>
      <c r="D35" s="44">
        <v>2811</v>
      </c>
      <c r="E35" s="44">
        <v>555</v>
      </c>
      <c r="F35" s="44">
        <v>5991</v>
      </c>
      <c r="G35" s="44">
        <v>502</v>
      </c>
      <c r="H35" s="44">
        <v>4080</v>
      </c>
    </row>
    <row r="36" spans="1:8" ht="15.75">
      <c r="A36" s="31" t="s">
        <v>40</v>
      </c>
      <c r="B36" s="44">
        <v>360</v>
      </c>
      <c r="C36" s="44">
        <v>290</v>
      </c>
      <c r="D36" s="44">
        <v>479</v>
      </c>
      <c r="E36" s="44">
        <v>105</v>
      </c>
      <c r="F36" s="44">
        <v>1235</v>
      </c>
      <c r="G36" s="44">
        <v>139</v>
      </c>
      <c r="H36" s="44">
        <v>685</v>
      </c>
    </row>
    <row r="37" spans="1:8" ht="15.75">
      <c r="A37" s="31" t="s">
        <v>41</v>
      </c>
      <c r="B37" s="44">
        <v>1265</v>
      </c>
      <c r="C37" s="44">
        <v>734</v>
      </c>
      <c r="D37" s="44">
        <v>1170</v>
      </c>
      <c r="E37" s="44">
        <v>193</v>
      </c>
      <c r="F37" s="44">
        <v>3363</v>
      </c>
      <c r="G37" s="44">
        <v>500</v>
      </c>
      <c r="H37" s="44">
        <v>2898</v>
      </c>
    </row>
    <row r="38" spans="1:8" ht="15.75">
      <c r="A38" s="31" t="s">
        <v>42</v>
      </c>
      <c r="B38" s="44">
        <v>356</v>
      </c>
      <c r="C38" s="44">
        <v>240</v>
      </c>
      <c r="D38" s="44">
        <v>469</v>
      </c>
      <c r="E38" s="44">
        <v>72</v>
      </c>
      <c r="F38" s="44">
        <v>1136</v>
      </c>
      <c r="G38" s="44">
        <v>127</v>
      </c>
      <c r="H38" s="44">
        <v>898</v>
      </c>
    </row>
    <row r="39" spans="1:8" ht="15.75">
      <c r="A39" s="31" t="s">
        <v>54</v>
      </c>
      <c r="B39" s="44">
        <v>1171</v>
      </c>
      <c r="C39" s="44">
        <v>646</v>
      </c>
      <c r="D39" s="44">
        <v>1175</v>
      </c>
      <c r="E39" s="44">
        <v>193</v>
      </c>
      <c r="F39" s="44">
        <v>3184</v>
      </c>
      <c r="G39" s="44">
        <v>304</v>
      </c>
      <c r="H39" s="44">
        <v>2785</v>
      </c>
    </row>
    <row r="40" spans="1:8" ht="15.75">
      <c r="A40" s="31" t="s">
        <v>57</v>
      </c>
      <c r="B40" s="44">
        <v>1229</v>
      </c>
      <c r="C40" s="44">
        <v>780</v>
      </c>
      <c r="D40" s="44">
        <v>1328</v>
      </c>
      <c r="E40" s="44">
        <v>245</v>
      </c>
      <c r="F40" s="44">
        <v>3582</v>
      </c>
      <c r="G40" s="44">
        <v>422</v>
      </c>
      <c r="H40" s="44">
        <v>2981</v>
      </c>
    </row>
    <row r="41" spans="1:8" ht="15.75">
      <c r="A41" s="31" t="s">
        <v>26</v>
      </c>
      <c r="B41" s="44">
        <v>1004</v>
      </c>
      <c r="C41" s="44">
        <v>1275</v>
      </c>
      <c r="D41" s="44">
        <v>1768</v>
      </c>
      <c r="E41" s="44">
        <v>1444</v>
      </c>
      <c r="F41" s="44">
        <v>5491</v>
      </c>
      <c r="G41" s="44">
        <v>14</v>
      </c>
      <c r="H41" s="44">
        <v>1696</v>
      </c>
    </row>
    <row r="42" spans="1:8" ht="15.75">
      <c r="A42" s="45" t="s">
        <v>59</v>
      </c>
      <c r="B42" s="46"/>
      <c r="C42" s="46"/>
      <c r="D42" s="46"/>
      <c r="E42" s="46"/>
      <c r="F42" s="46"/>
      <c r="G42" s="46"/>
      <c r="H42" s="46"/>
    </row>
    <row r="43" spans="1:8" ht="15.75">
      <c r="A43" s="31" t="s">
        <v>40</v>
      </c>
      <c r="B43" s="44">
        <v>153</v>
      </c>
      <c r="C43" s="44">
        <v>219</v>
      </c>
      <c r="D43" s="44">
        <v>140</v>
      </c>
      <c r="E43" s="44">
        <v>61</v>
      </c>
      <c r="F43" s="44">
        <v>573</v>
      </c>
      <c r="G43" s="44">
        <v>88</v>
      </c>
      <c r="H43" s="44">
        <v>267</v>
      </c>
    </row>
    <row r="44" spans="1:8" ht="15.75">
      <c r="A44" s="31" t="s">
        <v>42</v>
      </c>
      <c r="B44" s="44">
        <v>647</v>
      </c>
      <c r="C44" s="44">
        <v>329</v>
      </c>
      <c r="D44" s="44">
        <v>677</v>
      </c>
      <c r="E44" s="44">
        <v>54</v>
      </c>
      <c r="F44" s="44">
        <v>1707</v>
      </c>
      <c r="G44" s="44">
        <v>260</v>
      </c>
      <c r="H44" s="44">
        <v>1594</v>
      </c>
    </row>
    <row r="45" spans="1:8" ht="15.75">
      <c r="A45" s="31" t="s">
        <v>44</v>
      </c>
      <c r="B45" s="44">
        <v>1</v>
      </c>
      <c r="C45" s="44">
        <v>0</v>
      </c>
      <c r="D45" s="44">
        <v>1</v>
      </c>
      <c r="E45" s="44">
        <v>0</v>
      </c>
      <c r="F45" s="44">
        <v>1</v>
      </c>
      <c r="G45" s="44">
        <v>0</v>
      </c>
      <c r="H45" s="44">
        <v>0</v>
      </c>
    </row>
    <row r="46" spans="1:8" ht="15.75">
      <c r="A46" s="31" t="s">
        <v>26</v>
      </c>
      <c r="B46" s="44">
        <v>815</v>
      </c>
      <c r="C46" s="44">
        <v>947</v>
      </c>
      <c r="D46" s="44">
        <v>1654</v>
      </c>
      <c r="E46" s="44">
        <v>641</v>
      </c>
      <c r="F46" s="44">
        <v>4056</v>
      </c>
      <c r="G46" s="44">
        <v>46</v>
      </c>
      <c r="H46" s="44">
        <v>2332</v>
      </c>
    </row>
    <row r="47" spans="1:8" ht="15.75">
      <c r="A47" s="32" t="s">
        <v>60</v>
      </c>
      <c r="B47" s="44">
        <v>2258</v>
      </c>
      <c r="C47" s="44">
        <v>2472</v>
      </c>
      <c r="D47" s="44">
        <v>3873</v>
      </c>
      <c r="E47" s="44">
        <v>3211</v>
      </c>
      <c r="F47" s="44">
        <v>11815</v>
      </c>
      <c r="G47" s="44">
        <v>1163</v>
      </c>
      <c r="H47" s="44">
        <v>4943</v>
      </c>
    </row>
    <row r="48" spans="1:8" s="27" customFormat="1" ht="18.75">
      <c r="A48" s="47" t="s">
        <v>61</v>
      </c>
      <c r="B48" s="32">
        <v>82614</v>
      </c>
      <c r="C48" s="32">
        <v>72957</v>
      </c>
      <c r="D48" s="32">
        <v>142500</v>
      </c>
      <c r="E48" s="32">
        <v>21079</v>
      </c>
      <c r="F48" s="32">
        <v>319150</v>
      </c>
      <c r="G48" s="32">
        <v>31035</v>
      </c>
      <c r="H48" s="32">
        <v>245303</v>
      </c>
    </row>
    <row r="49" spans="2:8" ht="15.75">
      <c r="B49" s="1"/>
      <c r="C49" s="1"/>
      <c r="D49" s="1"/>
      <c r="E49" s="1"/>
      <c r="F49" s="1"/>
      <c r="G49" s="1"/>
      <c r="H49" s="1"/>
    </row>
    <row r="50" spans="2:8" ht="15.75">
      <c r="B50" s="1"/>
      <c r="C50" s="1"/>
      <c r="D50" s="1"/>
      <c r="E50" s="1"/>
      <c r="F50" s="1"/>
      <c r="G50" s="1"/>
      <c r="H50" s="1"/>
    </row>
    <row r="51" spans="2:8">
      <c r="B51" s="48"/>
      <c r="C51" s="49"/>
      <c r="D51" s="49"/>
      <c r="E51" s="49"/>
      <c r="F51" s="49"/>
      <c r="G51" s="49"/>
      <c r="H51" s="49"/>
    </row>
    <row r="52" spans="2:8">
      <c r="B52" s="49"/>
      <c r="C52" s="49"/>
      <c r="D52" s="49"/>
      <c r="E52" s="49"/>
      <c r="F52" s="49"/>
      <c r="G52" s="49"/>
      <c r="H52" s="49"/>
    </row>
    <row r="53" spans="2:8">
      <c r="B53" s="49"/>
      <c r="C53" s="49"/>
      <c r="D53" s="49"/>
      <c r="E53" s="49"/>
      <c r="F53" s="49"/>
      <c r="G53" s="49"/>
      <c r="H53" s="49"/>
    </row>
    <row r="54" spans="2:8">
      <c r="B54" s="49"/>
      <c r="C54" s="49"/>
      <c r="D54" s="49"/>
      <c r="E54" s="49"/>
      <c r="F54" s="49"/>
      <c r="G54" s="49"/>
      <c r="H54" s="49"/>
    </row>
    <row r="55" spans="2:8">
      <c r="B55" s="49"/>
      <c r="C55" s="49"/>
      <c r="D55" s="49"/>
      <c r="E55" s="49"/>
      <c r="F55" s="49"/>
      <c r="G55" s="49"/>
      <c r="H55" s="49"/>
    </row>
    <row r="56" spans="2:8">
      <c r="B56" s="49"/>
      <c r="C56" s="49"/>
      <c r="D56" s="49"/>
      <c r="E56" s="49"/>
      <c r="F56" s="49"/>
      <c r="G56" s="49"/>
      <c r="H56" s="49"/>
    </row>
    <row r="57" spans="2:8">
      <c r="B57" s="49"/>
      <c r="C57" s="49"/>
      <c r="D57" s="49"/>
      <c r="E57" s="49"/>
      <c r="F57" s="49"/>
      <c r="G57" s="49"/>
      <c r="H57" s="49"/>
    </row>
  </sheetData>
  <mergeCells count="1">
    <mergeCell ref="B5:E5"/>
  </mergeCells>
  <pageMargins left="0" right="0.75" top="1" bottom="1" header="0.5" footer="0.5"/>
  <pageSetup scale="10" orientation="landscape" r:id="rId1"/>
  <headerFooter alignWithMargins="0">
    <oddHeader>&amp;C&amp;"Times New Roman,Bold"&amp;12FOREIGN EXCHANGE COMMITTEE
SEMI-ANNUAL FOREIGN EXCHANGE VOLUME SURVEY
APRIL 2019</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Layout" topLeftCell="A4" zoomScale="85" zoomScaleNormal="85" zoomScalePageLayoutView="85" workbookViewId="0"/>
  </sheetViews>
  <sheetFormatPr defaultRowHeight="12.75"/>
  <cols>
    <col min="1" max="1" width="36.140625" style="49" customWidth="1"/>
    <col min="2" max="2" width="15.140625" style="49" bestFit="1" customWidth="1"/>
    <col min="3" max="3" width="12.28515625" style="49" bestFit="1" customWidth="1"/>
    <col min="4" max="4" width="21.7109375" style="49" bestFit="1" customWidth="1"/>
    <col min="5" max="5" width="19.140625" style="49" bestFit="1" customWidth="1"/>
    <col min="6" max="6" width="13.85546875" style="49" customWidth="1"/>
    <col min="7" max="7" width="25.28515625" style="49" bestFit="1" customWidth="1"/>
    <col min="8" max="8" width="29.28515625" style="49" bestFit="1" customWidth="1"/>
    <col min="9" max="9" width="43.28515625" style="49" customWidth="1"/>
    <col min="10" max="16384" width="9.140625" style="49"/>
  </cols>
  <sheetData>
    <row r="1" spans="1:12" ht="15.75">
      <c r="A1" s="1"/>
      <c r="B1" s="1"/>
      <c r="C1" s="1"/>
      <c r="D1" s="1"/>
      <c r="E1" s="1"/>
      <c r="F1" s="1"/>
      <c r="G1" s="1"/>
      <c r="H1" s="1"/>
      <c r="I1" s="1"/>
      <c r="J1" s="1"/>
      <c r="K1" s="1"/>
      <c r="L1" s="1"/>
    </row>
    <row r="2" spans="1:12" ht="15.75">
      <c r="A2" s="24" t="s">
        <v>62</v>
      </c>
      <c r="B2" s="4"/>
      <c r="C2" s="4"/>
      <c r="D2" s="4"/>
      <c r="E2" s="4"/>
      <c r="F2" s="4"/>
      <c r="G2" s="1"/>
      <c r="H2" s="1"/>
      <c r="I2" s="1"/>
      <c r="J2" s="1"/>
      <c r="K2" s="1"/>
      <c r="L2" s="1"/>
    </row>
    <row r="3" spans="1:12" ht="15.75">
      <c r="A3" s="25" t="s">
        <v>13</v>
      </c>
      <c r="B3" s="25"/>
      <c r="C3" s="4"/>
      <c r="D3" s="4"/>
      <c r="E3" s="4"/>
      <c r="F3" s="4"/>
      <c r="G3" s="1"/>
      <c r="H3" s="1"/>
      <c r="I3" s="1"/>
      <c r="J3" s="1"/>
      <c r="K3" s="1"/>
      <c r="L3" s="1"/>
    </row>
    <row r="4" spans="1:12" ht="15.75">
      <c r="A4" s="3"/>
      <c r="B4" s="25"/>
      <c r="C4" s="4"/>
      <c r="D4" s="4"/>
      <c r="E4" s="4"/>
      <c r="F4" s="4"/>
      <c r="G4" s="1"/>
      <c r="H4" s="1"/>
      <c r="I4" s="1"/>
      <c r="J4" s="1"/>
      <c r="K4" s="1"/>
      <c r="L4" s="1"/>
    </row>
    <row r="5" spans="1:12" ht="15.75">
      <c r="A5" s="57"/>
      <c r="B5" s="79" t="s">
        <v>24</v>
      </c>
      <c r="C5" s="79"/>
      <c r="D5" s="79"/>
      <c r="E5" s="80"/>
      <c r="F5" s="26"/>
      <c r="G5" s="1"/>
      <c r="H5" s="1"/>
      <c r="I5" s="1"/>
      <c r="J5" s="1"/>
      <c r="K5" s="1"/>
      <c r="L5" s="1"/>
    </row>
    <row r="6" spans="1:12" ht="15.75">
      <c r="A6" s="57"/>
      <c r="B6" s="26"/>
      <c r="C6" s="26"/>
      <c r="D6" s="26"/>
      <c r="E6" s="26"/>
      <c r="F6" s="26"/>
      <c r="G6" s="1"/>
      <c r="H6" s="1"/>
      <c r="I6" s="1"/>
      <c r="J6" s="1"/>
      <c r="K6" s="1"/>
      <c r="L6" s="1"/>
    </row>
    <row r="7" spans="1:12" ht="15.75">
      <c r="A7" s="57"/>
      <c r="B7" s="28" t="s">
        <v>25</v>
      </c>
      <c r="C7" s="28" t="s">
        <v>26</v>
      </c>
      <c r="D7" s="28" t="s">
        <v>27</v>
      </c>
      <c r="E7" s="28" t="s">
        <v>28</v>
      </c>
      <c r="F7" s="40"/>
      <c r="G7" s="41" t="s">
        <v>29</v>
      </c>
      <c r="H7" s="41" t="s">
        <v>29</v>
      </c>
      <c r="I7" s="41" t="s">
        <v>29</v>
      </c>
      <c r="J7" s="1"/>
      <c r="K7" s="1"/>
      <c r="L7" s="1"/>
    </row>
    <row r="8" spans="1:12" ht="15.75">
      <c r="A8" s="29" t="s">
        <v>30</v>
      </c>
      <c r="B8" s="30" t="s">
        <v>31</v>
      </c>
      <c r="C8" s="30" t="s">
        <v>31</v>
      </c>
      <c r="D8" s="30" t="s">
        <v>32</v>
      </c>
      <c r="E8" s="30" t="s">
        <v>32</v>
      </c>
      <c r="F8" s="30" t="s">
        <v>33</v>
      </c>
      <c r="G8" s="42" t="s">
        <v>34</v>
      </c>
      <c r="H8" s="42" t="s">
        <v>35</v>
      </c>
      <c r="I8" s="42" t="s">
        <v>63</v>
      </c>
      <c r="J8" s="1"/>
      <c r="K8" s="1"/>
      <c r="L8" s="1"/>
    </row>
    <row r="9" spans="1:12" ht="15.75">
      <c r="A9" s="3"/>
      <c r="B9" s="4"/>
      <c r="C9" s="4"/>
      <c r="D9" s="4"/>
      <c r="E9" s="4"/>
      <c r="F9" s="4"/>
      <c r="G9" s="1"/>
      <c r="H9" s="1"/>
      <c r="I9" s="1"/>
      <c r="J9" s="1"/>
      <c r="K9" s="1"/>
      <c r="L9" s="1"/>
    </row>
    <row r="10" spans="1:12" ht="15.75">
      <c r="A10" s="43" t="s">
        <v>36</v>
      </c>
      <c r="B10" s="43"/>
      <c r="C10" s="43"/>
      <c r="D10" s="43"/>
      <c r="E10" s="43"/>
      <c r="F10" s="43"/>
      <c r="G10" s="1"/>
      <c r="H10" s="1"/>
      <c r="I10" s="1"/>
      <c r="J10" s="1"/>
      <c r="K10" s="1"/>
      <c r="L10" s="1"/>
    </row>
    <row r="11" spans="1:12" ht="15.75">
      <c r="A11" s="31" t="s">
        <v>37</v>
      </c>
      <c r="B11" s="44">
        <v>3572</v>
      </c>
      <c r="C11" s="44">
        <v>1482</v>
      </c>
      <c r="D11" s="44">
        <v>28128</v>
      </c>
      <c r="E11" s="44">
        <v>4567</v>
      </c>
      <c r="F11" s="44">
        <v>37749</v>
      </c>
      <c r="G11" s="44">
        <v>6006</v>
      </c>
      <c r="H11" s="44">
        <v>10047</v>
      </c>
      <c r="I11" s="50">
        <v>330</v>
      </c>
      <c r="J11" s="51"/>
      <c r="K11" s="51"/>
      <c r="L11" s="52"/>
    </row>
    <row r="12" spans="1:12" ht="15.75">
      <c r="A12" s="31" t="s">
        <v>38</v>
      </c>
      <c r="B12" s="44">
        <v>2409</v>
      </c>
      <c r="C12" s="44">
        <v>821</v>
      </c>
      <c r="D12" s="44">
        <v>12763</v>
      </c>
      <c r="E12" s="44">
        <v>2812</v>
      </c>
      <c r="F12" s="44">
        <v>18804</v>
      </c>
      <c r="G12" s="44">
        <v>4175</v>
      </c>
      <c r="H12" s="44">
        <v>6055</v>
      </c>
      <c r="I12" s="50">
        <v>126</v>
      </c>
      <c r="J12" s="51"/>
      <c r="K12" s="51"/>
      <c r="L12" s="52"/>
    </row>
    <row r="13" spans="1:12" ht="15.75">
      <c r="A13" s="31" t="s">
        <v>39</v>
      </c>
      <c r="B13" s="44">
        <v>1666</v>
      </c>
      <c r="C13" s="44">
        <v>626</v>
      </c>
      <c r="D13" s="44">
        <v>13495</v>
      </c>
      <c r="E13" s="44">
        <v>2758</v>
      </c>
      <c r="F13" s="44">
        <v>18544</v>
      </c>
      <c r="G13" s="44">
        <v>3415</v>
      </c>
      <c r="H13" s="44">
        <v>4435</v>
      </c>
      <c r="I13" s="50">
        <v>82</v>
      </c>
      <c r="J13" s="51"/>
      <c r="K13" s="51"/>
      <c r="L13" s="52"/>
    </row>
    <row r="14" spans="1:12" ht="15.75">
      <c r="A14" s="31" t="s">
        <v>40</v>
      </c>
      <c r="B14" s="44">
        <v>1306</v>
      </c>
      <c r="C14" s="44">
        <v>1218</v>
      </c>
      <c r="D14" s="44">
        <v>7836</v>
      </c>
      <c r="E14" s="44">
        <v>1828</v>
      </c>
      <c r="F14" s="44">
        <v>12188</v>
      </c>
      <c r="G14" s="44">
        <v>1636</v>
      </c>
      <c r="H14" s="44">
        <v>3863</v>
      </c>
      <c r="I14" s="50">
        <v>31</v>
      </c>
      <c r="J14" s="51"/>
      <c r="K14" s="51"/>
      <c r="L14" s="52"/>
    </row>
    <row r="15" spans="1:12" ht="15.75">
      <c r="A15" s="31" t="s">
        <v>41</v>
      </c>
      <c r="B15" s="44">
        <v>569</v>
      </c>
      <c r="C15" s="44">
        <v>175</v>
      </c>
      <c r="D15" s="44">
        <v>2855</v>
      </c>
      <c r="E15" s="44">
        <v>364</v>
      </c>
      <c r="F15" s="44">
        <v>3964</v>
      </c>
      <c r="G15" s="44">
        <v>811</v>
      </c>
      <c r="H15" s="44">
        <v>1755</v>
      </c>
      <c r="I15" s="50">
        <v>23</v>
      </c>
      <c r="J15" s="51"/>
      <c r="K15" s="51"/>
      <c r="L15" s="52"/>
    </row>
    <row r="16" spans="1:12" ht="15.75">
      <c r="A16" s="31" t="s">
        <v>42</v>
      </c>
      <c r="B16" s="44">
        <v>1219</v>
      </c>
      <c r="C16" s="44">
        <v>418</v>
      </c>
      <c r="D16" s="44">
        <v>6634</v>
      </c>
      <c r="E16" s="44">
        <v>626</v>
      </c>
      <c r="F16" s="44">
        <v>8897</v>
      </c>
      <c r="G16" s="44">
        <v>1621</v>
      </c>
      <c r="H16" s="44">
        <v>5135</v>
      </c>
      <c r="I16" s="50">
        <v>25</v>
      </c>
      <c r="J16" s="51"/>
      <c r="K16" s="51"/>
      <c r="L16" s="52"/>
    </row>
    <row r="17" spans="1:12" ht="15.75">
      <c r="A17" s="31" t="s">
        <v>43</v>
      </c>
      <c r="B17" s="44">
        <v>102</v>
      </c>
      <c r="C17" s="44">
        <v>150</v>
      </c>
      <c r="D17" s="44">
        <v>235</v>
      </c>
      <c r="E17" s="44">
        <v>48</v>
      </c>
      <c r="F17" s="44">
        <v>536</v>
      </c>
      <c r="G17" s="44">
        <v>0</v>
      </c>
      <c r="H17" s="44">
        <v>14</v>
      </c>
      <c r="I17" s="50">
        <v>578</v>
      </c>
      <c r="J17" s="52"/>
      <c r="K17" s="52"/>
      <c r="L17" s="52"/>
    </row>
    <row r="18" spans="1:12" ht="15.75">
      <c r="A18" s="31" t="s">
        <v>44</v>
      </c>
      <c r="B18" s="44">
        <v>1827</v>
      </c>
      <c r="C18" s="44">
        <v>2442</v>
      </c>
      <c r="D18" s="44">
        <v>3499</v>
      </c>
      <c r="E18" s="44">
        <v>892</v>
      </c>
      <c r="F18" s="44">
        <v>8660</v>
      </c>
      <c r="G18" s="44">
        <v>142</v>
      </c>
      <c r="H18" s="44">
        <v>393</v>
      </c>
      <c r="I18" s="50">
        <v>10068</v>
      </c>
      <c r="J18" s="51"/>
      <c r="K18" s="51"/>
      <c r="L18" s="52"/>
    </row>
    <row r="19" spans="1:12" ht="15.75">
      <c r="A19" s="31" t="s">
        <v>45</v>
      </c>
      <c r="B19" s="44">
        <v>379</v>
      </c>
      <c r="C19" s="44">
        <v>1218</v>
      </c>
      <c r="D19" s="44">
        <v>997</v>
      </c>
      <c r="E19" s="44">
        <v>218</v>
      </c>
      <c r="F19" s="44">
        <v>2812</v>
      </c>
      <c r="G19" s="44">
        <v>9</v>
      </c>
      <c r="H19" s="44">
        <v>178</v>
      </c>
      <c r="I19" s="50">
        <v>3114</v>
      </c>
      <c r="J19" s="52"/>
      <c r="K19" s="51"/>
      <c r="L19" s="52"/>
    </row>
    <row r="20" spans="1:12" ht="15.75">
      <c r="A20" s="31" t="s">
        <v>46</v>
      </c>
      <c r="B20" s="44">
        <v>352</v>
      </c>
      <c r="C20" s="44">
        <v>314</v>
      </c>
      <c r="D20" s="44">
        <v>2393</v>
      </c>
      <c r="E20" s="44">
        <v>402</v>
      </c>
      <c r="F20" s="44">
        <v>3461</v>
      </c>
      <c r="G20" s="44">
        <v>85</v>
      </c>
      <c r="H20" s="44">
        <v>1905</v>
      </c>
      <c r="I20" s="50">
        <v>54</v>
      </c>
      <c r="J20" s="51"/>
      <c r="K20" s="51"/>
      <c r="L20" s="52"/>
    </row>
    <row r="21" spans="1:12" ht="15.75">
      <c r="A21" s="31" t="s">
        <v>47</v>
      </c>
      <c r="B21" s="44">
        <v>568</v>
      </c>
      <c r="C21" s="44">
        <v>357</v>
      </c>
      <c r="D21" s="44">
        <v>2125</v>
      </c>
      <c r="E21" s="44">
        <v>278</v>
      </c>
      <c r="F21" s="44">
        <v>3327</v>
      </c>
      <c r="G21" s="44">
        <v>1</v>
      </c>
      <c r="H21" s="44">
        <v>2181</v>
      </c>
      <c r="I21" s="50">
        <v>1004</v>
      </c>
      <c r="J21" s="52"/>
      <c r="K21" s="51"/>
      <c r="L21" s="52"/>
    </row>
    <row r="22" spans="1:12" ht="15.75">
      <c r="A22" s="31" t="s">
        <v>48</v>
      </c>
      <c r="B22" s="44">
        <v>644</v>
      </c>
      <c r="C22" s="44">
        <v>159</v>
      </c>
      <c r="D22" s="44">
        <v>2209</v>
      </c>
      <c r="E22" s="44">
        <v>204</v>
      </c>
      <c r="F22" s="44">
        <v>3215</v>
      </c>
      <c r="G22" s="44">
        <v>582</v>
      </c>
      <c r="H22" s="44">
        <v>2433</v>
      </c>
      <c r="I22" s="50">
        <v>8</v>
      </c>
      <c r="J22" s="52"/>
      <c r="K22" s="51"/>
      <c r="L22" s="52"/>
    </row>
    <row r="23" spans="1:12" ht="15.75">
      <c r="A23" s="31" t="s">
        <v>49</v>
      </c>
      <c r="B23" s="44">
        <v>136</v>
      </c>
      <c r="C23" s="44">
        <v>86</v>
      </c>
      <c r="D23" s="44">
        <v>967</v>
      </c>
      <c r="E23" s="44">
        <v>175</v>
      </c>
      <c r="F23" s="44">
        <v>1364</v>
      </c>
      <c r="G23" s="44">
        <v>20</v>
      </c>
      <c r="H23" s="44">
        <v>791</v>
      </c>
      <c r="I23" s="50">
        <v>639</v>
      </c>
      <c r="J23" s="52"/>
      <c r="K23" s="51"/>
      <c r="L23" s="52"/>
    </row>
    <row r="24" spans="1:12" ht="15.75">
      <c r="A24" s="31" t="s">
        <v>50</v>
      </c>
      <c r="B24" s="44">
        <v>279</v>
      </c>
      <c r="C24" s="44">
        <v>85</v>
      </c>
      <c r="D24" s="44">
        <v>742</v>
      </c>
      <c r="E24" s="44">
        <v>84</v>
      </c>
      <c r="F24" s="44">
        <v>1189</v>
      </c>
      <c r="G24" s="44">
        <v>30</v>
      </c>
      <c r="H24" s="44">
        <v>861</v>
      </c>
      <c r="I24" s="50">
        <v>26</v>
      </c>
      <c r="J24" s="52"/>
      <c r="K24" s="52"/>
      <c r="L24" s="52"/>
    </row>
    <row r="25" spans="1:12" ht="15.75">
      <c r="A25" s="31" t="s">
        <v>51</v>
      </c>
      <c r="B25" s="44">
        <v>175</v>
      </c>
      <c r="C25" s="44">
        <v>41</v>
      </c>
      <c r="D25" s="44">
        <v>1071</v>
      </c>
      <c r="E25" s="44">
        <v>202</v>
      </c>
      <c r="F25" s="44">
        <v>1489</v>
      </c>
      <c r="G25" s="44">
        <v>60</v>
      </c>
      <c r="H25" s="44">
        <v>735</v>
      </c>
      <c r="I25" s="50">
        <v>4</v>
      </c>
      <c r="J25" s="52"/>
      <c r="K25" s="51"/>
      <c r="L25" s="52"/>
    </row>
    <row r="26" spans="1:12" ht="15.75" customHeight="1">
      <c r="A26" s="31" t="s">
        <v>52</v>
      </c>
      <c r="B26" s="44">
        <v>161</v>
      </c>
      <c r="C26" s="44">
        <v>33</v>
      </c>
      <c r="D26" s="44">
        <v>570</v>
      </c>
      <c r="E26" s="44">
        <v>59</v>
      </c>
      <c r="F26" s="44">
        <v>823</v>
      </c>
      <c r="G26" s="44">
        <v>41</v>
      </c>
      <c r="H26" s="44">
        <v>617</v>
      </c>
      <c r="I26" s="50">
        <v>0</v>
      </c>
      <c r="J26" s="52"/>
      <c r="K26" s="51"/>
      <c r="L26" s="52"/>
    </row>
    <row r="27" spans="1:12" ht="15.75">
      <c r="A27" s="31" t="s">
        <v>53</v>
      </c>
      <c r="B27" s="44">
        <v>1217</v>
      </c>
      <c r="C27" s="44">
        <v>596</v>
      </c>
      <c r="D27" s="44">
        <v>2105</v>
      </c>
      <c r="E27" s="44">
        <v>267</v>
      </c>
      <c r="F27" s="44">
        <v>4185</v>
      </c>
      <c r="G27" s="44">
        <v>11</v>
      </c>
      <c r="H27" s="44">
        <v>1173</v>
      </c>
      <c r="I27" s="50">
        <v>5288</v>
      </c>
      <c r="J27" s="51"/>
      <c r="K27" s="51"/>
      <c r="L27" s="52"/>
    </row>
    <row r="28" spans="1:12" ht="15.75">
      <c r="A28" s="31" t="s">
        <v>54</v>
      </c>
      <c r="B28" s="44">
        <v>451</v>
      </c>
      <c r="C28" s="44">
        <v>60</v>
      </c>
      <c r="D28" s="44">
        <v>1720</v>
      </c>
      <c r="E28" s="44">
        <v>137</v>
      </c>
      <c r="F28" s="44">
        <v>2369</v>
      </c>
      <c r="G28" s="44">
        <v>619</v>
      </c>
      <c r="H28" s="44">
        <v>1460</v>
      </c>
      <c r="I28" s="50">
        <v>8</v>
      </c>
      <c r="J28" s="52"/>
      <c r="K28" s="51"/>
      <c r="L28" s="52"/>
    </row>
    <row r="29" spans="1:12" ht="15.75">
      <c r="A29" s="31" t="s">
        <v>55</v>
      </c>
      <c r="B29" s="44">
        <v>160</v>
      </c>
      <c r="C29" s="44">
        <v>83</v>
      </c>
      <c r="D29" s="44">
        <v>757</v>
      </c>
      <c r="E29" s="44">
        <v>65</v>
      </c>
      <c r="F29" s="44">
        <v>1065</v>
      </c>
      <c r="G29" s="44">
        <v>88</v>
      </c>
      <c r="H29" s="44">
        <v>715</v>
      </c>
      <c r="I29" s="50">
        <v>2</v>
      </c>
      <c r="J29" s="52"/>
      <c r="K29" s="52"/>
      <c r="L29" s="52"/>
    </row>
    <row r="30" spans="1:12" ht="15.75">
      <c r="A30" s="31" t="s">
        <v>56</v>
      </c>
      <c r="B30" s="44">
        <v>883</v>
      </c>
      <c r="C30" s="44">
        <v>557</v>
      </c>
      <c r="D30" s="44">
        <v>2075</v>
      </c>
      <c r="E30" s="44">
        <v>376</v>
      </c>
      <c r="F30" s="44">
        <v>3892</v>
      </c>
      <c r="G30" s="44">
        <v>10</v>
      </c>
      <c r="H30" s="44">
        <v>582</v>
      </c>
      <c r="I30" s="50">
        <v>4627</v>
      </c>
      <c r="J30" s="52"/>
      <c r="K30" s="51"/>
      <c r="L30" s="52"/>
    </row>
    <row r="31" spans="1:12" ht="15.75">
      <c r="A31" s="31" t="s">
        <v>57</v>
      </c>
      <c r="B31" s="44">
        <v>305</v>
      </c>
      <c r="C31" s="44">
        <v>88</v>
      </c>
      <c r="D31" s="44">
        <v>1701</v>
      </c>
      <c r="E31" s="44">
        <v>191</v>
      </c>
      <c r="F31" s="44">
        <v>2284</v>
      </c>
      <c r="G31" s="44">
        <v>492</v>
      </c>
      <c r="H31" s="44">
        <v>1300</v>
      </c>
      <c r="I31" s="50">
        <v>4</v>
      </c>
      <c r="J31" s="52"/>
      <c r="K31" s="51"/>
      <c r="L31" s="52"/>
    </row>
    <row r="32" spans="1:12" ht="15.75">
      <c r="A32" s="31" t="s">
        <v>26</v>
      </c>
      <c r="B32" s="44">
        <v>3501</v>
      </c>
      <c r="C32" s="44">
        <v>3951</v>
      </c>
      <c r="D32" s="44">
        <v>9373</v>
      </c>
      <c r="E32" s="44">
        <v>2741</v>
      </c>
      <c r="F32" s="44">
        <v>19566</v>
      </c>
      <c r="G32" s="44">
        <v>3471</v>
      </c>
      <c r="H32" s="44">
        <v>8035</v>
      </c>
      <c r="I32" s="50">
        <v>15387</v>
      </c>
      <c r="J32" s="51"/>
      <c r="K32" s="51"/>
      <c r="L32" s="52"/>
    </row>
    <row r="33" spans="1:12" ht="15.75">
      <c r="A33" s="45" t="s">
        <v>58</v>
      </c>
      <c r="B33" s="44"/>
      <c r="C33" s="44"/>
      <c r="D33" s="44"/>
      <c r="E33" s="44"/>
      <c r="F33" s="44"/>
      <c r="G33" s="44"/>
      <c r="H33" s="44"/>
      <c r="I33" s="50"/>
      <c r="J33" s="1"/>
      <c r="K33" s="1"/>
      <c r="L33" s="1"/>
    </row>
    <row r="34" spans="1:12" ht="15.75">
      <c r="A34" s="31" t="s">
        <v>38</v>
      </c>
      <c r="B34" s="44">
        <v>144</v>
      </c>
      <c r="C34" s="44">
        <v>45</v>
      </c>
      <c r="D34" s="44">
        <v>1350</v>
      </c>
      <c r="E34" s="44">
        <v>134</v>
      </c>
      <c r="F34" s="44">
        <v>1673</v>
      </c>
      <c r="G34" s="44">
        <v>270</v>
      </c>
      <c r="H34" s="44">
        <v>126</v>
      </c>
      <c r="I34" s="50">
        <v>0</v>
      </c>
      <c r="J34" s="52"/>
      <c r="K34" s="51"/>
      <c r="L34" s="52"/>
    </row>
    <row r="35" spans="1:12" ht="15.75">
      <c r="A35" s="31" t="s">
        <v>39</v>
      </c>
      <c r="B35" s="44">
        <v>163</v>
      </c>
      <c r="C35" s="44">
        <v>115</v>
      </c>
      <c r="D35" s="44">
        <v>2863</v>
      </c>
      <c r="E35" s="44">
        <v>313</v>
      </c>
      <c r="F35" s="44">
        <v>3453</v>
      </c>
      <c r="G35" s="44">
        <v>137</v>
      </c>
      <c r="H35" s="44">
        <v>269</v>
      </c>
      <c r="I35" s="50">
        <v>0</v>
      </c>
      <c r="J35" s="51"/>
      <c r="K35" s="51"/>
      <c r="L35" s="52"/>
    </row>
    <row r="36" spans="1:12" ht="15.75">
      <c r="A36" s="31" t="s">
        <v>40</v>
      </c>
      <c r="B36" s="44">
        <v>41</v>
      </c>
      <c r="C36" s="44">
        <v>34</v>
      </c>
      <c r="D36" s="44">
        <v>559</v>
      </c>
      <c r="E36" s="44">
        <v>71</v>
      </c>
      <c r="F36" s="44">
        <v>705</v>
      </c>
      <c r="G36" s="44">
        <v>121</v>
      </c>
      <c r="H36" s="44">
        <v>53</v>
      </c>
      <c r="I36" s="50">
        <v>1</v>
      </c>
      <c r="J36" s="52"/>
      <c r="K36" s="51"/>
      <c r="L36" s="52"/>
    </row>
    <row r="37" spans="1:12" ht="15.75">
      <c r="A37" s="31" t="s">
        <v>41</v>
      </c>
      <c r="B37" s="44">
        <v>112</v>
      </c>
      <c r="C37" s="44">
        <v>38</v>
      </c>
      <c r="D37" s="44">
        <v>775</v>
      </c>
      <c r="E37" s="44">
        <v>87</v>
      </c>
      <c r="F37" s="44">
        <v>1013</v>
      </c>
      <c r="G37" s="44">
        <v>114</v>
      </c>
      <c r="H37" s="44">
        <v>246</v>
      </c>
      <c r="I37" s="50">
        <v>0</v>
      </c>
      <c r="J37" s="52"/>
      <c r="K37" s="52"/>
      <c r="L37" s="52"/>
    </row>
    <row r="38" spans="1:12" ht="15.75">
      <c r="A38" s="31" t="s">
        <v>42</v>
      </c>
      <c r="B38" s="44">
        <v>40</v>
      </c>
      <c r="C38" s="44">
        <v>10</v>
      </c>
      <c r="D38" s="44">
        <v>500</v>
      </c>
      <c r="E38" s="44">
        <v>25</v>
      </c>
      <c r="F38" s="44">
        <v>575</v>
      </c>
      <c r="G38" s="44">
        <v>57</v>
      </c>
      <c r="H38" s="44">
        <v>44</v>
      </c>
      <c r="I38" s="50">
        <v>0</v>
      </c>
      <c r="J38" s="52"/>
      <c r="K38" s="52"/>
      <c r="L38" s="52"/>
    </row>
    <row r="39" spans="1:12" ht="15.75">
      <c r="A39" s="31" t="s">
        <v>54</v>
      </c>
      <c r="B39" s="44">
        <v>68</v>
      </c>
      <c r="C39" s="44">
        <v>21</v>
      </c>
      <c r="D39" s="44">
        <v>321</v>
      </c>
      <c r="E39" s="44">
        <v>58</v>
      </c>
      <c r="F39" s="44">
        <v>468</v>
      </c>
      <c r="G39" s="44">
        <v>38</v>
      </c>
      <c r="H39" s="44">
        <v>219</v>
      </c>
      <c r="I39" s="50">
        <v>0</v>
      </c>
      <c r="J39" s="52"/>
      <c r="K39" s="52"/>
      <c r="L39" s="52"/>
    </row>
    <row r="40" spans="1:12" ht="15.75">
      <c r="A40" s="31" t="s">
        <v>57</v>
      </c>
      <c r="B40" s="44">
        <v>73</v>
      </c>
      <c r="C40" s="44">
        <v>40</v>
      </c>
      <c r="D40" s="44">
        <v>362</v>
      </c>
      <c r="E40" s="44">
        <v>76</v>
      </c>
      <c r="F40" s="44">
        <v>551</v>
      </c>
      <c r="G40" s="44">
        <v>58</v>
      </c>
      <c r="H40" s="44">
        <v>345</v>
      </c>
      <c r="I40" s="50">
        <v>0</v>
      </c>
      <c r="J40" s="52"/>
      <c r="K40" s="52"/>
      <c r="L40" s="52"/>
    </row>
    <row r="41" spans="1:12" ht="15.75">
      <c r="A41" s="31" t="s">
        <v>26</v>
      </c>
      <c r="B41" s="44">
        <v>211</v>
      </c>
      <c r="C41" s="44">
        <v>219</v>
      </c>
      <c r="D41" s="44">
        <v>973</v>
      </c>
      <c r="E41" s="44">
        <v>889</v>
      </c>
      <c r="F41" s="44">
        <v>2291</v>
      </c>
      <c r="G41" s="44">
        <v>0</v>
      </c>
      <c r="H41" s="44">
        <v>302</v>
      </c>
      <c r="I41" s="50">
        <v>236</v>
      </c>
      <c r="J41" s="51"/>
      <c r="K41" s="51"/>
      <c r="L41" s="52"/>
    </row>
    <row r="42" spans="1:12" ht="15.75">
      <c r="A42" s="45" t="s">
        <v>59</v>
      </c>
      <c r="B42" s="44"/>
      <c r="C42" s="44"/>
      <c r="D42" s="44"/>
      <c r="E42" s="44"/>
      <c r="F42" s="44"/>
      <c r="G42" s="44"/>
      <c r="H42" s="44"/>
      <c r="I42" s="50"/>
      <c r="J42" s="1"/>
      <c r="K42" s="1"/>
      <c r="L42" s="1"/>
    </row>
    <row r="43" spans="1:12" ht="15.75">
      <c r="A43" s="31" t="s">
        <v>40</v>
      </c>
      <c r="B43" s="44">
        <v>41</v>
      </c>
      <c r="C43" s="44">
        <v>7</v>
      </c>
      <c r="D43" s="44">
        <v>159</v>
      </c>
      <c r="E43" s="44">
        <v>37</v>
      </c>
      <c r="F43" s="44">
        <v>244</v>
      </c>
      <c r="G43" s="44">
        <v>144</v>
      </c>
      <c r="H43" s="44">
        <v>11</v>
      </c>
      <c r="I43" s="50">
        <v>0</v>
      </c>
      <c r="J43" s="52"/>
      <c r="K43" s="52"/>
      <c r="L43" s="52"/>
    </row>
    <row r="44" spans="1:12" ht="15.75">
      <c r="A44" s="31" t="s">
        <v>42</v>
      </c>
      <c r="B44" s="44">
        <v>44</v>
      </c>
      <c r="C44" s="44">
        <v>8</v>
      </c>
      <c r="D44" s="44">
        <v>111</v>
      </c>
      <c r="E44" s="44">
        <v>5</v>
      </c>
      <c r="F44" s="44">
        <v>168</v>
      </c>
      <c r="G44" s="44">
        <v>42</v>
      </c>
      <c r="H44" s="44">
        <v>61</v>
      </c>
      <c r="I44" s="50">
        <v>0</v>
      </c>
      <c r="J44" s="52"/>
      <c r="K44" s="52"/>
      <c r="L44" s="52"/>
    </row>
    <row r="45" spans="1:12" ht="15.75">
      <c r="A45" s="31" t="s">
        <v>44</v>
      </c>
      <c r="B45" s="44">
        <v>25</v>
      </c>
      <c r="C45" s="44">
        <v>36</v>
      </c>
      <c r="D45" s="44">
        <v>189</v>
      </c>
      <c r="E45" s="44">
        <v>2</v>
      </c>
      <c r="F45" s="44">
        <v>252</v>
      </c>
      <c r="G45" s="44">
        <v>0</v>
      </c>
      <c r="H45" s="44">
        <v>1</v>
      </c>
      <c r="I45" s="50">
        <v>258</v>
      </c>
      <c r="J45" s="52"/>
      <c r="K45" s="52"/>
      <c r="L45" s="52"/>
    </row>
    <row r="46" spans="1:12" ht="15.75">
      <c r="A46" s="31" t="s">
        <v>26</v>
      </c>
      <c r="B46" s="44">
        <v>145</v>
      </c>
      <c r="C46" s="44">
        <v>44</v>
      </c>
      <c r="D46" s="44">
        <v>731</v>
      </c>
      <c r="E46" s="44">
        <v>267</v>
      </c>
      <c r="F46" s="44">
        <v>1186</v>
      </c>
      <c r="G46" s="44">
        <v>1</v>
      </c>
      <c r="H46" s="44">
        <v>151</v>
      </c>
      <c r="I46" s="50">
        <v>16</v>
      </c>
      <c r="J46" s="52"/>
      <c r="K46" s="51"/>
      <c r="L46" s="52"/>
    </row>
    <row r="47" spans="1:12" ht="15.75">
      <c r="A47" s="32" t="s">
        <v>60</v>
      </c>
      <c r="B47" s="44">
        <v>877</v>
      </c>
      <c r="C47" s="44">
        <v>530</v>
      </c>
      <c r="D47" s="44">
        <v>3383</v>
      </c>
      <c r="E47" s="44">
        <v>1687</v>
      </c>
      <c r="F47" s="44">
        <v>6477</v>
      </c>
      <c r="G47" s="44">
        <v>929</v>
      </c>
      <c r="H47" s="44">
        <v>1052</v>
      </c>
      <c r="I47" s="50">
        <v>1703</v>
      </c>
      <c r="J47" s="51"/>
      <c r="K47" s="51"/>
      <c r="L47" s="52"/>
    </row>
    <row r="48" spans="1:12" s="53" customFormat="1" ht="18.75">
      <c r="A48" s="47" t="s">
        <v>61</v>
      </c>
      <c r="B48" s="32">
        <v>23865</v>
      </c>
      <c r="C48" s="32">
        <v>16104</v>
      </c>
      <c r="D48" s="32">
        <v>116525</v>
      </c>
      <c r="E48" s="32">
        <v>22944</v>
      </c>
      <c r="F48" s="32">
        <v>179438</v>
      </c>
      <c r="G48" s="32">
        <v>25235</v>
      </c>
      <c r="H48" s="32">
        <v>57539</v>
      </c>
      <c r="I48" s="32">
        <v>43641</v>
      </c>
      <c r="J48" s="51"/>
      <c r="K48" s="51"/>
      <c r="L48" s="51"/>
    </row>
  </sheetData>
  <mergeCells count="1">
    <mergeCell ref="B5:E5"/>
  </mergeCells>
  <pageMargins left="0.75" right="0.75" top="1" bottom="1" header="0.5" footer="0.5"/>
  <pageSetup scale="56" orientation="landscape" r:id="rId1"/>
  <headerFooter alignWithMargins="0">
    <oddHeader>&amp;C&amp;"Times New Roman,Bold"&amp;12FOREIGN EXCHANGE COMMITTEE
SEMI-ANNUAL FOREIGN EXCHANGE VOLUME SURVEY
APRIL 2019</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view="pageLayout" topLeftCell="A4" zoomScale="85" zoomScaleNormal="85" zoomScalePageLayoutView="85" workbookViewId="0"/>
  </sheetViews>
  <sheetFormatPr defaultRowHeight="12.75"/>
  <cols>
    <col min="1" max="1" width="35.7109375" style="49" customWidth="1"/>
    <col min="2" max="2" width="15.140625" style="49" bestFit="1" customWidth="1"/>
    <col min="3" max="3" width="12.85546875" style="49" bestFit="1" customWidth="1"/>
    <col min="4" max="4" width="21.7109375" style="49" bestFit="1" customWidth="1"/>
    <col min="5" max="5" width="19.140625" style="49" bestFit="1" customWidth="1"/>
    <col min="6" max="6" width="13.85546875" style="49" bestFit="1" customWidth="1"/>
    <col min="7" max="7" width="25.28515625" style="49" bestFit="1" customWidth="1"/>
    <col min="8" max="8" width="29.28515625" style="49" customWidth="1"/>
    <col min="9" max="16384" width="9.140625" style="49"/>
  </cols>
  <sheetData>
    <row r="1" spans="1:8" ht="15.75">
      <c r="A1" s="1"/>
      <c r="B1" s="1"/>
      <c r="C1" s="1"/>
      <c r="D1" s="1"/>
      <c r="E1" s="1"/>
      <c r="F1" s="1"/>
      <c r="G1" s="1"/>
      <c r="H1" s="1"/>
    </row>
    <row r="2" spans="1:8" ht="15.75">
      <c r="A2" s="24" t="s">
        <v>64</v>
      </c>
      <c r="B2" s="4"/>
      <c r="C2" s="4"/>
      <c r="D2" s="4"/>
      <c r="E2" s="4"/>
      <c r="F2" s="4"/>
      <c r="G2" s="1"/>
      <c r="H2" s="1"/>
    </row>
    <row r="3" spans="1:8" ht="15.75">
      <c r="A3" s="25" t="s">
        <v>13</v>
      </c>
      <c r="B3" s="25"/>
      <c r="C3" s="4"/>
      <c r="D3" s="4"/>
      <c r="E3" s="4"/>
      <c r="F3" s="4"/>
      <c r="G3" s="1"/>
      <c r="H3" s="1"/>
    </row>
    <row r="4" spans="1:8" ht="15.75">
      <c r="A4" s="3"/>
      <c r="B4" s="25"/>
      <c r="C4" s="4"/>
      <c r="D4" s="4"/>
      <c r="E4" s="4"/>
      <c r="F4" s="4"/>
      <c r="G4" s="1"/>
      <c r="H4" s="1"/>
    </row>
    <row r="5" spans="1:8" ht="15.75">
      <c r="A5" s="57"/>
      <c r="B5" s="79" t="s">
        <v>24</v>
      </c>
      <c r="C5" s="79"/>
      <c r="D5" s="79"/>
      <c r="E5" s="80"/>
      <c r="F5" s="26"/>
      <c r="G5" s="1"/>
      <c r="H5" s="1"/>
    </row>
    <row r="6" spans="1:8" ht="15.75">
      <c r="A6" s="57"/>
      <c r="B6" s="26"/>
      <c r="C6" s="26"/>
      <c r="D6" s="26"/>
      <c r="E6" s="26"/>
      <c r="F6" s="26"/>
      <c r="G6" s="1"/>
      <c r="H6" s="1"/>
    </row>
    <row r="7" spans="1:8" ht="15.75">
      <c r="A7" s="57"/>
      <c r="B7" s="28" t="s">
        <v>25</v>
      </c>
      <c r="C7" s="28" t="s">
        <v>26</v>
      </c>
      <c r="D7" s="28" t="s">
        <v>27</v>
      </c>
      <c r="E7" s="28" t="s">
        <v>28</v>
      </c>
      <c r="F7" s="28" t="s">
        <v>65</v>
      </c>
      <c r="G7" s="41" t="s">
        <v>29</v>
      </c>
      <c r="H7" s="41" t="s">
        <v>29</v>
      </c>
    </row>
    <row r="8" spans="1:8" ht="15.75">
      <c r="A8" s="29" t="s">
        <v>30</v>
      </c>
      <c r="B8" s="30" t="s">
        <v>31</v>
      </c>
      <c r="C8" s="30" t="s">
        <v>31</v>
      </c>
      <c r="D8" s="30" t="s">
        <v>32</v>
      </c>
      <c r="E8" s="30" t="s">
        <v>32</v>
      </c>
      <c r="F8" s="30" t="s">
        <v>33</v>
      </c>
      <c r="G8" s="42" t="s">
        <v>34</v>
      </c>
      <c r="H8" s="42" t="s">
        <v>35</v>
      </c>
    </row>
    <row r="9" spans="1:8" ht="15.75">
      <c r="A9" s="3"/>
      <c r="B9" s="4"/>
      <c r="C9" s="4"/>
      <c r="D9" s="4"/>
      <c r="E9" s="4"/>
      <c r="F9" s="4"/>
      <c r="G9" s="1"/>
      <c r="H9" s="1"/>
    </row>
    <row r="10" spans="1:8" ht="15.75">
      <c r="A10" s="43" t="s">
        <v>36</v>
      </c>
      <c r="B10" s="43"/>
      <c r="C10" s="43"/>
      <c r="D10" s="43"/>
      <c r="E10" s="43"/>
      <c r="F10" s="43"/>
      <c r="G10" s="1"/>
      <c r="H10" s="1"/>
    </row>
    <row r="11" spans="1:8" ht="15.75">
      <c r="A11" s="31" t="s">
        <v>37</v>
      </c>
      <c r="B11" s="44">
        <v>18670</v>
      </c>
      <c r="C11" s="44">
        <v>25452</v>
      </c>
      <c r="D11" s="44">
        <v>17965</v>
      </c>
      <c r="E11" s="44">
        <v>5164</v>
      </c>
      <c r="F11" s="44">
        <v>67250</v>
      </c>
      <c r="G11" s="44">
        <v>6414</v>
      </c>
      <c r="H11" s="44">
        <v>11027</v>
      </c>
    </row>
    <row r="12" spans="1:8" ht="15.75">
      <c r="A12" s="31" t="s">
        <v>38</v>
      </c>
      <c r="B12" s="44">
        <v>10205</v>
      </c>
      <c r="C12" s="44">
        <v>14963</v>
      </c>
      <c r="D12" s="44">
        <v>8577</v>
      </c>
      <c r="E12" s="44">
        <v>4554</v>
      </c>
      <c r="F12" s="44">
        <v>38298</v>
      </c>
      <c r="G12" s="44">
        <v>4125</v>
      </c>
      <c r="H12" s="44">
        <v>7414</v>
      </c>
    </row>
    <row r="13" spans="1:8" ht="15.75">
      <c r="A13" s="31" t="s">
        <v>39</v>
      </c>
      <c r="B13" s="44">
        <v>8860</v>
      </c>
      <c r="C13" s="44">
        <v>11965</v>
      </c>
      <c r="D13" s="44">
        <v>8887</v>
      </c>
      <c r="E13" s="44">
        <v>3186</v>
      </c>
      <c r="F13" s="44">
        <v>32897</v>
      </c>
      <c r="G13" s="44">
        <v>6278</v>
      </c>
      <c r="H13" s="44">
        <v>3364</v>
      </c>
    </row>
    <row r="14" spans="1:8" ht="15.75">
      <c r="A14" s="31" t="s">
        <v>40</v>
      </c>
      <c r="B14" s="44">
        <v>9155</v>
      </c>
      <c r="C14" s="44">
        <v>20250</v>
      </c>
      <c r="D14" s="44">
        <v>7807</v>
      </c>
      <c r="E14" s="44">
        <v>2426</v>
      </c>
      <c r="F14" s="44">
        <v>39637</v>
      </c>
      <c r="G14" s="44">
        <v>4517</v>
      </c>
      <c r="H14" s="44">
        <v>3556</v>
      </c>
    </row>
    <row r="15" spans="1:8" ht="15.75">
      <c r="A15" s="31" t="s">
        <v>41</v>
      </c>
      <c r="B15" s="44">
        <v>2515</v>
      </c>
      <c r="C15" s="44">
        <v>3563</v>
      </c>
      <c r="D15" s="44">
        <v>1118</v>
      </c>
      <c r="E15" s="44">
        <v>750</v>
      </c>
      <c r="F15" s="44">
        <v>7946</v>
      </c>
      <c r="G15" s="44">
        <v>2038</v>
      </c>
      <c r="H15" s="44">
        <v>1434</v>
      </c>
    </row>
    <row r="16" spans="1:8" ht="15.75">
      <c r="A16" s="31" t="s">
        <v>42</v>
      </c>
      <c r="B16" s="44">
        <v>3917</v>
      </c>
      <c r="C16" s="44">
        <v>4578</v>
      </c>
      <c r="D16" s="44">
        <v>3113</v>
      </c>
      <c r="E16" s="44">
        <v>687</v>
      </c>
      <c r="F16" s="44">
        <v>12295</v>
      </c>
      <c r="G16" s="44">
        <v>1260</v>
      </c>
      <c r="H16" s="44">
        <v>2707</v>
      </c>
    </row>
    <row r="17" spans="1:8" ht="15.75">
      <c r="A17" s="31" t="s">
        <v>43</v>
      </c>
      <c r="B17" s="44">
        <v>2</v>
      </c>
      <c r="C17" s="44">
        <v>0</v>
      </c>
      <c r="D17" s="44">
        <v>5</v>
      </c>
      <c r="E17" s="44">
        <v>0</v>
      </c>
      <c r="F17" s="44">
        <v>7</v>
      </c>
      <c r="G17" s="44">
        <v>0</v>
      </c>
      <c r="H17" s="44">
        <v>0</v>
      </c>
    </row>
    <row r="18" spans="1:8" ht="15.75">
      <c r="A18" s="31" t="s">
        <v>44</v>
      </c>
      <c r="B18" s="44">
        <v>4</v>
      </c>
      <c r="C18" s="44">
        <v>10</v>
      </c>
      <c r="D18" s="44">
        <v>88</v>
      </c>
      <c r="E18" s="44">
        <v>5</v>
      </c>
      <c r="F18" s="44">
        <v>107</v>
      </c>
      <c r="G18" s="44">
        <v>0</v>
      </c>
      <c r="H18" s="44">
        <v>0</v>
      </c>
    </row>
    <row r="19" spans="1:8" ht="15.75">
      <c r="A19" s="31" t="s">
        <v>45</v>
      </c>
      <c r="B19" s="44">
        <v>1</v>
      </c>
      <c r="C19" s="44">
        <v>10</v>
      </c>
      <c r="D19" s="44">
        <v>16</v>
      </c>
      <c r="E19" s="44">
        <v>0</v>
      </c>
      <c r="F19" s="44">
        <v>27</v>
      </c>
      <c r="G19" s="44">
        <v>0</v>
      </c>
      <c r="H19" s="44">
        <v>0</v>
      </c>
    </row>
    <row r="20" spans="1:8" ht="15.75">
      <c r="A20" s="31" t="s">
        <v>46</v>
      </c>
      <c r="B20" s="44">
        <v>3058</v>
      </c>
      <c r="C20" s="44">
        <v>4824</v>
      </c>
      <c r="D20" s="44">
        <v>2180</v>
      </c>
      <c r="E20" s="44">
        <v>767</v>
      </c>
      <c r="F20" s="44">
        <v>10829</v>
      </c>
      <c r="G20" s="44">
        <v>1914</v>
      </c>
      <c r="H20" s="44">
        <v>2109</v>
      </c>
    </row>
    <row r="21" spans="1:8" ht="15.75">
      <c r="A21" s="31" t="s">
        <v>47</v>
      </c>
      <c r="B21" s="44">
        <v>565</v>
      </c>
      <c r="C21" s="44">
        <v>428</v>
      </c>
      <c r="D21" s="44">
        <v>740</v>
      </c>
      <c r="E21" s="44">
        <v>95</v>
      </c>
      <c r="F21" s="44">
        <v>1827</v>
      </c>
      <c r="G21" s="44">
        <v>5</v>
      </c>
      <c r="H21" s="44">
        <v>1058</v>
      </c>
    </row>
    <row r="22" spans="1:8" ht="15.75">
      <c r="A22" s="31" t="s">
        <v>48</v>
      </c>
      <c r="B22" s="44">
        <v>924</v>
      </c>
      <c r="C22" s="44">
        <v>1545</v>
      </c>
      <c r="D22" s="44">
        <v>823</v>
      </c>
      <c r="E22" s="44">
        <v>605</v>
      </c>
      <c r="F22" s="44">
        <v>3897</v>
      </c>
      <c r="G22" s="44">
        <v>362</v>
      </c>
      <c r="H22" s="44">
        <v>1861</v>
      </c>
    </row>
    <row r="23" spans="1:8" ht="15.75">
      <c r="A23" s="31" t="s">
        <v>49</v>
      </c>
      <c r="B23" s="44">
        <v>173</v>
      </c>
      <c r="C23" s="44">
        <v>159</v>
      </c>
      <c r="D23" s="44">
        <v>560</v>
      </c>
      <c r="E23" s="44">
        <v>23</v>
      </c>
      <c r="F23" s="44">
        <v>915</v>
      </c>
      <c r="G23" s="44">
        <v>39</v>
      </c>
      <c r="H23" s="44">
        <v>669</v>
      </c>
    </row>
    <row r="24" spans="1:8" ht="15.75">
      <c r="A24" s="31" t="s">
        <v>50</v>
      </c>
      <c r="B24" s="44">
        <v>581</v>
      </c>
      <c r="C24" s="44">
        <v>1208</v>
      </c>
      <c r="D24" s="44">
        <v>408</v>
      </c>
      <c r="E24" s="44">
        <v>146</v>
      </c>
      <c r="F24" s="44">
        <v>2343</v>
      </c>
      <c r="G24" s="44">
        <v>295</v>
      </c>
      <c r="H24" s="44">
        <v>528</v>
      </c>
    </row>
    <row r="25" spans="1:8" ht="15.75">
      <c r="A25" s="31" t="s">
        <v>51</v>
      </c>
      <c r="B25" s="44">
        <v>378</v>
      </c>
      <c r="C25" s="44">
        <v>326</v>
      </c>
      <c r="D25" s="44">
        <v>702</v>
      </c>
      <c r="E25" s="44">
        <v>179</v>
      </c>
      <c r="F25" s="44">
        <v>1585</v>
      </c>
      <c r="G25" s="44">
        <v>84</v>
      </c>
      <c r="H25" s="44">
        <v>675</v>
      </c>
    </row>
    <row r="26" spans="1:8" ht="15.75" customHeight="1">
      <c r="A26" s="31" t="s">
        <v>52</v>
      </c>
      <c r="B26" s="44">
        <v>202</v>
      </c>
      <c r="C26" s="44">
        <v>195</v>
      </c>
      <c r="D26" s="44">
        <v>398</v>
      </c>
      <c r="E26" s="44">
        <v>21</v>
      </c>
      <c r="F26" s="44">
        <v>816</v>
      </c>
      <c r="G26" s="44">
        <v>150</v>
      </c>
      <c r="H26" s="44">
        <v>403</v>
      </c>
    </row>
    <row r="27" spans="1:8" ht="15.75">
      <c r="A27" s="31" t="s">
        <v>53</v>
      </c>
      <c r="B27" s="44">
        <v>0</v>
      </c>
      <c r="C27" s="44">
        <v>0</v>
      </c>
      <c r="D27" s="44">
        <v>8</v>
      </c>
      <c r="E27" s="44">
        <v>0</v>
      </c>
      <c r="F27" s="44">
        <v>8</v>
      </c>
      <c r="G27" s="44">
        <v>0</v>
      </c>
      <c r="H27" s="44">
        <v>0</v>
      </c>
    </row>
    <row r="28" spans="1:8" ht="15.75">
      <c r="A28" s="31" t="s">
        <v>54</v>
      </c>
      <c r="B28" s="44">
        <v>1209</v>
      </c>
      <c r="C28" s="44">
        <v>1568</v>
      </c>
      <c r="D28" s="44">
        <v>810</v>
      </c>
      <c r="E28" s="44">
        <v>155</v>
      </c>
      <c r="F28" s="44">
        <v>3742</v>
      </c>
      <c r="G28" s="44">
        <v>286</v>
      </c>
      <c r="H28" s="44">
        <v>627</v>
      </c>
    </row>
    <row r="29" spans="1:8" ht="15.75">
      <c r="A29" s="31" t="s">
        <v>55</v>
      </c>
      <c r="B29" s="44">
        <v>313</v>
      </c>
      <c r="C29" s="44">
        <v>442</v>
      </c>
      <c r="D29" s="44">
        <v>407</v>
      </c>
      <c r="E29" s="44">
        <v>65</v>
      </c>
      <c r="F29" s="44">
        <v>1227</v>
      </c>
      <c r="G29" s="44">
        <v>178</v>
      </c>
      <c r="H29" s="44">
        <v>437</v>
      </c>
    </row>
    <row r="30" spans="1:8" ht="15.75">
      <c r="A30" s="31" t="s">
        <v>56</v>
      </c>
      <c r="B30" s="44">
        <v>1</v>
      </c>
      <c r="C30" s="44">
        <v>0</v>
      </c>
      <c r="D30" s="44">
        <v>0</v>
      </c>
      <c r="E30" s="44">
        <v>6</v>
      </c>
      <c r="F30" s="44">
        <v>8</v>
      </c>
      <c r="G30" s="44">
        <v>0</v>
      </c>
      <c r="H30" s="44">
        <v>0</v>
      </c>
    </row>
    <row r="31" spans="1:8" ht="15.75">
      <c r="A31" s="31" t="s">
        <v>57</v>
      </c>
      <c r="B31" s="44">
        <v>762</v>
      </c>
      <c r="C31" s="44">
        <v>1049</v>
      </c>
      <c r="D31" s="44">
        <v>844</v>
      </c>
      <c r="E31" s="44">
        <v>171</v>
      </c>
      <c r="F31" s="44">
        <v>2826</v>
      </c>
      <c r="G31" s="44">
        <v>483</v>
      </c>
      <c r="H31" s="44">
        <v>592</v>
      </c>
    </row>
    <row r="32" spans="1:8" ht="15.75">
      <c r="A32" s="31" t="s">
        <v>26</v>
      </c>
      <c r="B32" s="44">
        <v>1843</v>
      </c>
      <c r="C32" s="44">
        <v>2112</v>
      </c>
      <c r="D32" s="44">
        <v>2119</v>
      </c>
      <c r="E32" s="44">
        <v>580</v>
      </c>
      <c r="F32" s="44">
        <v>6655</v>
      </c>
      <c r="G32" s="44">
        <v>924</v>
      </c>
      <c r="H32" s="44">
        <v>2633</v>
      </c>
    </row>
    <row r="33" spans="1:8" ht="15.75">
      <c r="A33" s="45" t="s">
        <v>58</v>
      </c>
      <c r="B33" s="44"/>
      <c r="C33" s="44"/>
      <c r="D33" s="44"/>
      <c r="E33" s="44"/>
      <c r="F33" s="44"/>
      <c r="G33" s="44"/>
      <c r="H33" s="44"/>
    </row>
    <row r="34" spans="1:8" ht="15.75">
      <c r="A34" s="31" t="s">
        <v>38</v>
      </c>
      <c r="B34" s="44">
        <v>30</v>
      </c>
      <c r="C34" s="44">
        <v>227</v>
      </c>
      <c r="D34" s="44">
        <v>779</v>
      </c>
      <c r="E34" s="44">
        <v>42</v>
      </c>
      <c r="F34" s="44">
        <v>1078</v>
      </c>
      <c r="G34" s="44">
        <v>27</v>
      </c>
      <c r="H34" s="44">
        <v>47</v>
      </c>
    </row>
    <row r="35" spans="1:8" ht="15.75">
      <c r="A35" s="31" t="s">
        <v>39</v>
      </c>
      <c r="B35" s="44">
        <v>174</v>
      </c>
      <c r="C35" s="44">
        <v>437</v>
      </c>
      <c r="D35" s="44">
        <v>671</v>
      </c>
      <c r="E35" s="44">
        <v>394</v>
      </c>
      <c r="F35" s="44">
        <v>1676</v>
      </c>
      <c r="G35" s="44">
        <v>63</v>
      </c>
      <c r="H35" s="44">
        <v>180</v>
      </c>
    </row>
    <row r="36" spans="1:8" ht="15.75">
      <c r="A36" s="31" t="s">
        <v>40</v>
      </c>
      <c r="B36" s="44">
        <v>13</v>
      </c>
      <c r="C36" s="44">
        <v>60</v>
      </c>
      <c r="D36" s="44">
        <v>443</v>
      </c>
      <c r="E36" s="44">
        <v>67</v>
      </c>
      <c r="F36" s="44">
        <v>583</v>
      </c>
      <c r="G36" s="44">
        <v>15</v>
      </c>
      <c r="H36" s="44">
        <v>10</v>
      </c>
    </row>
    <row r="37" spans="1:8" ht="15.75">
      <c r="A37" s="31" t="s">
        <v>41</v>
      </c>
      <c r="B37" s="44">
        <v>97</v>
      </c>
      <c r="C37" s="44">
        <v>352</v>
      </c>
      <c r="D37" s="44">
        <v>130</v>
      </c>
      <c r="E37" s="44">
        <v>149</v>
      </c>
      <c r="F37" s="44">
        <v>728</v>
      </c>
      <c r="G37" s="44">
        <v>13</v>
      </c>
      <c r="H37" s="44">
        <v>125</v>
      </c>
    </row>
    <row r="38" spans="1:8" ht="15.75">
      <c r="A38" s="31" t="s">
        <v>42</v>
      </c>
      <c r="B38" s="44">
        <v>24</v>
      </c>
      <c r="C38" s="44">
        <v>36</v>
      </c>
      <c r="D38" s="44">
        <v>134</v>
      </c>
      <c r="E38" s="44">
        <v>36</v>
      </c>
      <c r="F38" s="44">
        <v>229</v>
      </c>
      <c r="G38" s="44">
        <v>3</v>
      </c>
      <c r="H38" s="44">
        <v>22</v>
      </c>
    </row>
    <row r="39" spans="1:8" ht="15.75">
      <c r="A39" s="31" t="s">
        <v>54</v>
      </c>
      <c r="B39" s="44">
        <v>45</v>
      </c>
      <c r="C39" s="44">
        <v>59</v>
      </c>
      <c r="D39" s="44">
        <v>118</v>
      </c>
      <c r="E39" s="44">
        <v>36</v>
      </c>
      <c r="F39" s="44">
        <v>258</v>
      </c>
      <c r="G39" s="44">
        <v>21</v>
      </c>
      <c r="H39" s="44">
        <v>98</v>
      </c>
    </row>
    <row r="40" spans="1:8" ht="15.75">
      <c r="A40" s="31" t="s">
        <v>57</v>
      </c>
      <c r="B40" s="44">
        <v>71</v>
      </c>
      <c r="C40" s="44">
        <v>65</v>
      </c>
      <c r="D40" s="44">
        <v>161</v>
      </c>
      <c r="E40" s="44">
        <v>10</v>
      </c>
      <c r="F40" s="44">
        <v>307</v>
      </c>
      <c r="G40" s="44">
        <v>29</v>
      </c>
      <c r="H40" s="44">
        <v>108</v>
      </c>
    </row>
    <row r="41" spans="1:8" ht="15.75">
      <c r="A41" s="31" t="s">
        <v>26</v>
      </c>
      <c r="B41" s="44">
        <v>499</v>
      </c>
      <c r="C41" s="44">
        <v>4823</v>
      </c>
      <c r="D41" s="44">
        <v>1485</v>
      </c>
      <c r="E41" s="44">
        <v>411</v>
      </c>
      <c r="F41" s="44">
        <v>7219</v>
      </c>
      <c r="G41" s="44">
        <v>3</v>
      </c>
      <c r="H41" s="44">
        <v>22</v>
      </c>
    </row>
    <row r="42" spans="1:8" ht="15.75">
      <c r="A42" s="45" t="s">
        <v>59</v>
      </c>
      <c r="B42" s="44"/>
      <c r="C42" s="44"/>
      <c r="D42" s="44"/>
      <c r="E42" s="44"/>
      <c r="F42" s="44"/>
      <c r="G42" s="44"/>
      <c r="H42" s="44"/>
    </row>
    <row r="43" spans="1:8" ht="15.75">
      <c r="A43" s="31" t="s">
        <v>40</v>
      </c>
      <c r="B43" s="44">
        <v>6</v>
      </c>
      <c r="C43" s="44">
        <v>2</v>
      </c>
      <c r="D43" s="44">
        <v>88</v>
      </c>
      <c r="E43" s="44">
        <v>7</v>
      </c>
      <c r="F43" s="44">
        <v>103</v>
      </c>
      <c r="G43" s="44">
        <v>2</v>
      </c>
      <c r="H43" s="44">
        <v>2</v>
      </c>
    </row>
    <row r="44" spans="1:8" ht="15.75">
      <c r="A44" s="31" t="s">
        <v>42</v>
      </c>
      <c r="B44" s="44">
        <v>2</v>
      </c>
      <c r="C44" s="44">
        <v>4</v>
      </c>
      <c r="D44" s="44">
        <v>21</v>
      </c>
      <c r="E44" s="44">
        <v>8</v>
      </c>
      <c r="F44" s="44">
        <v>36</v>
      </c>
      <c r="G44" s="44">
        <v>3</v>
      </c>
      <c r="H44" s="44">
        <v>4</v>
      </c>
    </row>
    <row r="45" spans="1:8" ht="15.75">
      <c r="A45" s="31" t="s">
        <v>44</v>
      </c>
      <c r="B45" s="44">
        <v>0</v>
      </c>
      <c r="C45" s="44">
        <v>0</v>
      </c>
      <c r="D45" s="44">
        <v>0</v>
      </c>
      <c r="E45" s="44">
        <v>0</v>
      </c>
      <c r="F45" s="44">
        <v>0</v>
      </c>
      <c r="G45" s="44">
        <v>0</v>
      </c>
      <c r="H45" s="44">
        <v>0</v>
      </c>
    </row>
    <row r="46" spans="1:8" ht="15.75">
      <c r="A46" s="31" t="s">
        <v>26</v>
      </c>
      <c r="B46" s="44">
        <v>86</v>
      </c>
      <c r="C46" s="44">
        <v>3484</v>
      </c>
      <c r="D46" s="44">
        <v>764</v>
      </c>
      <c r="E46" s="44">
        <v>72</v>
      </c>
      <c r="F46" s="44">
        <v>4406</v>
      </c>
      <c r="G46" s="44">
        <v>1</v>
      </c>
      <c r="H46" s="44">
        <v>62</v>
      </c>
    </row>
    <row r="47" spans="1:8" ht="15.75">
      <c r="A47" s="32" t="s">
        <v>60</v>
      </c>
      <c r="B47" s="44">
        <v>912</v>
      </c>
      <c r="C47" s="44">
        <v>4376</v>
      </c>
      <c r="D47" s="44">
        <v>1382</v>
      </c>
      <c r="E47" s="44">
        <v>1005</v>
      </c>
      <c r="F47" s="44">
        <v>7675</v>
      </c>
      <c r="G47" s="44">
        <v>171</v>
      </c>
      <c r="H47" s="44">
        <v>264</v>
      </c>
    </row>
    <row r="48" spans="1:8" s="53" customFormat="1" ht="18.75">
      <c r="A48" s="47" t="s">
        <v>61</v>
      </c>
      <c r="B48" s="32">
        <v>65296</v>
      </c>
      <c r="C48" s="32">
        <v>108572</v>
      </c>
      <c r="D48" s="32">
        <v>63751</v>
      </c>
      <c r="E48" s="32">
        <v>21818</v>
      </c>
      <c r="F48" s="32">
        <v>259438</v>
      </c>
      <c r="G48" s="32">
        <v>29702</v>
      </c>
      <c r="H48" s="32">
        <v>42038</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APRIL 2019</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view="pageLayout" topLeftCell="A4" zoomScaleNormal="85" workbookViewId="0"/>
  </sheetViews>
  <sheetFormatPr defaultRowHeight="12.75"/>
  <cols>
    <col min="1" max="1" width="36" style="49" customWidth="1"/>
    <col min="2" max="2" width="25.85546875" style="49" bestFit="1" customWidth="1"/>
    <col min="3" max="3" width="22.85546875" style="49" bestFit="1" customWidth="1"/>
    <col min="4" max="4" width="27.85546875" style="49" bestFit="1" customWidth="1"/>
    <col min="5" max="5" width="28.140625" style="49" bestFit="1" customWidth="1"/>
    <col min="6" max="6" width="13.42578125" style="49" bestFit="1" customWidth="1"/>
    <col min="7" max="7" width="20.28515625" style="49" bestFit="1" customWidth="1"/>
    <col min="8" max="8" width="23.42578125" style="49" bestFit="1" customWidth="1"/>
    <col min="9" max="16384" width="9.140625" style="49"/>
  </cols>
  <sheetData>
    <row r="2" spans="1:8" ht="15.75">
      <c r="A2" s="24" t="s">
        <v>66</v>
      </c>
      <c r="B2" s="54"/>
      <c r="C2" s="54"/>
      <c r="D2" s="54"/>
      <c r="E2" s="54"/>
      <c r="F2" s="54"/>
    </row>
    <row r="3" spans="1:8" ht="15.75">
      <c r="A3" s="25" t="s">
        <v>13</v>
      </c>
      <c r="B3" s="55"/>
      <c r="C3" s="54"/>
      <c r="D3" s="54"/>
      <c r="E3" s="54"/>
      <c r="F3" s="54"/>
    </row>
    <row r="4" spans="1:8" ht="15.75">
      <c r="A4" s="3"/>
      <c r="B4" s="55"/>
      <c r="C4" s="54"/>
      <c r="D4" s="54"/>
      <c r="E4" s="54"/>
      <c r="F4" s="54"/>
    </row>
    <row r="5" spans="1:8" ht="15.75">
      <c r="A5" s="57"/>
      <c r="B5" s="79" t="s">
        <v>24</v>
      </c>
      <c r="C5" s="79"/>
      <c r="D5" s="79"/>
      <c r="E5" s="80"/>
      <c r="F5" s="26"/>
    </row>
    <row r="6" spans="1:8" ht="15.75">
      <c r="A6" s="57"/>
      <c r="B6" s="26"/>
      <c r="C6" s="26"/>
      <c r="D6" s="26"/>
      <c r="E6" s="26"/>
      <c r="F6" s="26"/>
    </row>
    <row r="7" spans="1:8" ht="15.75">
      <c r="A7" s="57"/>
      <c r="B7" s="28" t="s">
        <v>67</v>
      </c>
      <c r="C7" s="28" t="s">
        <v>68</v>
      </c>
      <c r="D7" s="28" t="s">
        <v>69</v>
      </c>
      <c r="E7" s="28" t="s">
        <v>70</v>
      </c>
      <c r="F7" s="28"/>
      <c r="G7" s="41" t="s">
        <v>29</v>
      </c>
      <c r="H7" s="41" t="s">
        <v>29</v>
      </c>
    </row>
    <row r="8" spans="1:8" ht="15.75">
      <c r="A8" s="29" t="s">
        <v>30</v>
      </c>
      <c r="B8" s="30" t="s">
        <v>71</v>
      </c>
      <c r="C8" s="30" t="s">
        <v>72</v>
      </c>
      <c r="D8" s="30" t="s">
        <v>73</v>
      </c>
      <c r="E8" s="30" t="s">
        <v>74</v>
      </c>
      <c r="F8" s="30" t="s">
        <v>75</v>
      </c>
      <c r="G8" s="42" t="s">
        <v>34</v>
      </c>
      <c r="H8" s="42" t="s">
        <v>35</v>
      </c>
    </row>
    <row r="9" spans="1:8" ht="15.75">
      <c r="A9" s="3"/>
      <c r="B9" s="54"/>
      <c r="C9" s="54"/>
      <c r="D9" s="54"/>
      <c r="E9" s="54"/>
      <c r="F9" s="54"/>
    </row>
    <row r="10" spans="1:8" ht="15.75">
      <c r="A10" s="43" t="s">
        <v>36</v>
      </c>
      <c r="B10" s="43"/>
      <c r="C10" s="43"/>
      <c r="D10" s="43"/>
      <c r="E10" s="43"/>
      <c r="F10" s="43"/>
      <c r="G10" s="1"/>
      <c r="H10" s="1"/>
    </row>
    <row r="11" spans="1:8" ht="15.75">
      <c r="A11" s="31" t="s">
        <v>37</v>
      </c>
      <c r="B11" s="44">
        <v>2624</v>
      </c>
      <c r="C11" s="44">
        <v>4268</v>
      </c>
      <c r="D11" s="44">
        <v>2382</v>
      </c>
      <c r="E11" s="44">
        <v>862</v>
      </c>
      <c r="F11" s="44">
        <v>10136</v>
      </c>
      <c r="G11" s="44">
        <v>2025</v>
      </c>
      <c r="H11" s="44">
        <v>3669</v>
      </c>
    </row>
    <row r="12" spans="1:8" ht="15.75">
      <c r="A12" s="31" t="s">
        <v>38</v>
      </c>
      <c r="B12" s="44">
        <v>1835</v>
      </c>
      <c r="C12" s="44">
        <v>1815</v>
      </c>
      <c r="D12" s="44">
        <v>1720</v>
      </c>
      <c r="E12" s="44">
        <v>372</v>
      </c>
      <c r="F12" s="44">
        <v>5742</v>
      </c>
      <c r="G12" s="44">
        <v>945</v>
      </c>
      <c r="H12" s="44">
        <v>2646</v>
      </c>
    </row>
    <row r="13" spans="1:8" ht="15.75">
      <c r="A13" s="31" t="s">
        <v>39</v>
      </c>
      <c r="B13" s="44">
        <v>751</v>
      </c>
      <c r="C13" s="44">
        <v>1294</v>
      </c>
      <c r="D13" s="44">
        <v>1407</v>
      </c>
      <c r="E13" s="44">
        <v>312</v>
      </c>
      <c r="F13" s="44">
        <v>3765</v>
      </c>
      <c r="G13" s="44">
        <v>998</v>
      </c>
      <c r="H13" s="44">
        <v>1469</v>
      </c>
    </row>
    <row r="14" spans="1:8" ht="15.75">
      <c r="A14" s="31" t="s">
        <v>40</v>
      </c>
      <c r="B14" s="44">
        <v>656</v>
      </c>
      <c r="C14" s="44">
        <v>1388</v>
      </c>
      <c r="D14" s="44">
        <v>1212</v>
      </c>
      <c r="E14" s="44">
        <v>324</v>
      </c>
      <c r="F14" s="44">
        <v>3580</v>
      </c>
      <c r="G14" s="44">
        <v>326</v>
      </c>
      <c r="H14" s="44">
        <v>860</v>
      </c>
    </row>
    <row r="15" spans="1:8" ht="15.75">
      <c r="A15" s="31" t="s">
        <v>41</v>
      </c>
      <c r="B15" s="44">
        <v>298</v>
      </c>
      <c r="C15" s="44">
        <v>357</v>
      </c>
      <c r="D15" s="44">
        <v>319</v>
      </c>
      <c r="E15" s="44">
        <v>191</v>
      </c>
      <c r="F15" s="44">
        <v>1165</v>
      </c>
      <c r="G15" s="44">
        <v>156</v>
      </c>
      <c r="H15" s="44">
        <v>567</v>
      </c>
    </row>
    <row r="16" spans="1:8" ht="15.75">
      <c r="A16" s="31" t="s">
        <v>42</v>
      </c>
      <c r="B16" s="44">
        <v>408</v>
      </c>
      <c r="C16" s="44">
        <v>739</v>
      </c>
      <c r="D16" s="44">
        <v>477</v>
      </c>
      <c r="E16" s="44">
        <v>179</v>
      </c>
      <c r="F16" s="44">
        <v>1803</v>
      </c>
      <c r="G16" s="44">
        <v>576</v>
      </c>
      <c r="H16" s="44">
        <v>655</v>
      </c>
    </row>
    <row r="17" spans="1:8" ht="15.75">
      <c r="A17" s="31" t="s">
        <v>43</v>
      </c>
      <c r="B17" s="44">
        <v>0</v>
      </c>
      <c r="C17" s="44">
        <v>1</v>
      </c>
      <c r="D17" s="44">
        <v>0</v>
      </c>
      <c r="E17" s="44">
        <v>0</v>
      </c>
      <c r="F17" s="44">
        <v>1</v>
      </c>
      <c r="G17" s="44">
        <v>0</v>
      </c>
      <c r="H17" s="44">
        <v>0</v>
      </c>
    </row>
    <row r="18" spans="1:8" ht="15.75">
      <c r="A18" s="31" t="s">
        <v>44</v>
      </c>
      <c r="B18" s="44">
        <v>1456</v>
      </c>
      <c r="C18" s="44">
        <v>1473</v>
      </c>
      <c r="D18" s="44">
        <v>2066</v>
      </c>
      <c r="E18" s="44">
        <v>314</v>
      </c>
      <c r="F18" s="44">
        <v>5309</v>
      </c>
      <c r="G18" s="44">
        <v>653</v>
      </c>
      <c r="H18" s="44">
        <v>1652</v>
      </c>
    </row>
    <row r="19" spans="1:8" ht="15.75">
      <c r="A19" s="31" t="s">
        <v>45</v>
      </c>
      <c r="B19" s="44">
        <v>40</v>
      </c>
      <c r="C19" s="44">
        <v>33</v>
      </c>
      <c r="D19" s="44">
        <v>58</v>
      </c>
      <c r="E19" s="44">
        <v>53</v>
      </c>
      <c r="F19" s="44">
        <v>185</v>
      </c>
      <c r="G19" s="44">
        <v>23</v>
      </c>
      <c r="H19" s="44">
        <v>36</v>
      </c>
    </row>
    <row r="20" spans="1:8" ht="15.75">
      <c r="A20" s="31" t="s">
        <v>46</v>
      </c>
      <c r="B20" s="44">
        <v>602</v>
      </c>
      <c r="C20" s="44">
        <v>779</v>
      </c>
      <c r="D20" s="44">
        <v>839</v>
      </c>
      <c r="E20" s="44">
        <v>709</v>
      </c>
      <c r="F20" s="44">
        <v>2929</v>
      </c>
      <c r="G20" s="44">
        <v>239</v>
      </c>
      <c r="H20" s="44">
        <v>543</v>
      </c>
    </row>
    <row r="21" spans="1:8" ht="15.75">
      <c r="A21" s="31" t="s">
        <v>47</v>
      </c>
      <c r="B21" s="44">
        <v>238</v>
      </c>
      <c r="C21" s="44">
        <v>21</v>
      </c>
      <c r="D21" s="44">
        <v>164</v>
      </c>
      <c r="E21" s="44">
        <v>12</v>
      </c>
      <c r="F21" s="44">
        <v>435</v>
      </c>
      <c r="G21" s="44">
        <v>1</v>
      </c>
      <c r="H21" s="44">
        <v>335</v>
      </c>
    </row>
    <row r="22" spans="1:8" ht="15.75">
      <c r="A22" s="31" t="s">
        <v>48</v>
      </c>
      <c r="B22" s="44">
        <v>132</v>
      </c>
      <c r="C22" s="44">
        <v>279</v>
      </c>
      <c r="D22" s="44">
        <v>150</v>
      </c>
      <c r="E22" s="44">
        <v>86</v>
      </c>
      <c r="F22" s="44">
        <v>646</v>
      </c>
      <c r="G22" s="44">
        <v>227</v>
      </c>
      <c r="H22" s="44">
        <v>339</v>
      </c>
    </row>
    <row r="23" spans="1:8" ht="15.75">
      <c r="A23" s="31" t="s">
        <v>49</v>
      </c>
      <c r="B23" s="44">
        <v>57</v>
      </c>
      <c r="C23" s="44">
        <v>97</v>
      </c>
      <c r="D23" s="44">
        <v>113</v>
      </c>
      <c r="E23" s="44">
        <v>34</v>
      </c>
      <c r="F23" s="44">
        <v>301</v>
      </c>
      <c r="G23" s="44">
        <v>44</v>
      </c>
      <c r="H23" s="44">
        <v>138</v>
      </c>
    </row>
    <row r="24" spans="1:8" ht="15.75">
      <c r="A24" s="31" t="s">
        <v>50</v>
      </c>
      <c r="B24" s="44">
        <v>161</v>
      </c>
      <c r="C24" s="44">
        <v>75</v>
      </c>
      <c r="D24" s="44">
        <v>264</v>
      </c>
      <c r="E24" s="44">
        <v>0</v>
      </c>
      <c r="F24" s="44">
        <v>501</v>
      </c>
      <c r="G24" s="44">
        <v>88</v>
      </c>
      <c r="H24" s="44">
        <v>341</v>
      </c>
    </row>
    <row r="25" spans="1:8" ht="15.75">
      <c r="A25" s="31" t="s">
        <v>51</v>
      </c>
      <c r="B25" s="44">
        <v>25</v>
      </c>
      <c r="C25" s="44">
        <v>76</v>
      </c>
      <c r="D25" s="44">
        <v>31</v>
      </c>
      <c r="E25" s="44">
        <v>1</v>
      </c>
      <c r="F25" s="44">
        <v>132</v>
      </c>
      <c r="G25" s="44">
        <v>23</v>
      </c>
      <c r="H25" s="44">
        <v>88</v>
      </c>
    </row>
    <row r="26" spans="1:8" ht="15.75" customHeight="1">
      <c r="A26" s="31" t="s">
        <v>52</v>
      </c>
      <c r="B26" s="44">
        <v>82</v>
      </c>
      <c r="C26" s="44">
        <v>94</v>
      </c>
      <c r="D26" s="44">
        <v>163</v>
      </c>
      <c r="E26" s="44">
        <v>6</v>
      </c>
      <c r="F26" s="44">
        <v>345</v>
      </c>
      <c r="G26" s="44">
        <v>38</v>
      </c>
      <c r="H26" s="44">
        <v>232</v>
      </c>
    </row>
    <row r="27" spans="1:8" ht="15.75">
      <c r="A27" s="31" t="s">
        <v>53</v>
      </c>
      <c r="B27" s="44">
        <v>133</v>
      </c>
      <c r="C27" s="44">
        <v>367</v>
      </c>
      <c r="D27" s="44">
        <v>438</v>
      </c>
      <c r="E27" s="44">
        <v>38</v>
      </c>
      <c r="F27" s="44">
        <v>976</v>
      </c>
      <c r="G27" s="44">
        <v>134</v>
      </c>
      <c r="H27" s="44">
        <v>831</v>
      </c>
    </row>
    <row r="28" spans="1:8" ht="15.75">
      <c r="A28" s="31" t="s">
        <v>54</v>
      </c>
      <c r="B28" s="44">
        <v>5</v>
      </c>
      <c r="C28" s="44">
        <v>15</v>
      </c>
      <c r="D28" s="44">
        <v>38</v>
      </c>
      <c r="E28" s="44">
        <v>6</v>
      </c>
      <c r="F28" s="44">
        <v>63</v>
      </c>
      <c r="G28" s="44">
        <v>15</v>
      </c>
      <c r="H28" s="44">
        <v>15</v>
      </c>
    </row>
    <row r="29" spans="1:8" ht="15.75">
      <c r="A29" s="31" t="s">
        <v>55</v>
      </c>
      <c r="B29" s="44">
        <v>170</v>
      </c>
      <c r="C29" s="44">
        <v>279</v>
      </c>
      <c r="D29" s="44">
        <v>421</v>
      </c>
      <c r="E29" s="44">
        <v>14</v>
      </c>
      <c r="F29" s="44">
        <v>883</v>
      </c>
      <c r="G29" s="44">
        <v>234</v>
      </c>
      <c r="H29" s="44">
        <v>452</v>
      </c>
    </row>
    <row r="30" spans="1:8" ht="15.75">
      <c r="A30" s="31" t="s">
        <v>56</v>
      </c>
      <c r="B30" s="44">
        <v>97</v>
      </c>
      <c r="C30" s="44">
        <v>190</v>
      </c>
      <c r="D30" s="44">
        <v>207</v>
      </c>
      <c r="E30" s="44">
        <v>13</v>
      </c>
      <c r="F30" s="44">
        <v>507</v>
      </c>
      <c r="G30" s="44">
        <v>172</v>
      </c>
      <c r="H30" s="44">
        <v>249</v>
      </c>
    </row>
    <row r="31" spans="1:8" ht="15.75">
      <c r="A31" s="31" t="s">
        <v>57</v>
      </c>
      <c r="B31" s="44">
        <v>24</v>
      </c>
      <c r="C31" s="44">
        <v>39</v>
      </c>
      <c r="D31" s="44">
        <v>51</v>
      </c>
      <c r="E31" s="44">
        <v>5</v>
      </c>
      <c r="F31" s="44">
        <v>120</v>
      </c>
      <c r="G31" s="44">
        <v>27</v>
      </c>
      <c r="H31" s="44">
        <v>58</v>
      </c>
    </row>
    <row r="32" spans="1:8" ht="15.75">
      <c r="A32" s="31" t="s">
        <v>26</v>
      </c>
      <c r="B32" s="44">
        <v>379</v>
      </c>
      <c r="C32" s="44">
        <v>1737</v>
      </c>
      <c r="D32" s="44">
        <v>2007</v>
      </c>
      <c r="E32" s="44">
        <v>170</v>
      </c>
      <c r="F32" s="44">
        <v>4293</v>
      </c>
      <c r="G32" s="44">
        <v>881</v>
      </c>
      <c r="H32" s="44">
        <v>1229</v>
      </c>
    </row>
    <row r="33" spans="1:8" ht="15.75">
      <c r="A33" s="45" t="s">
        <v>58</v>
      </c>
      <c r="B33" s="44"/>
      <c r="C33" s="44"/>
      <c r="D33" s="44"/>
      <c r="E33" s="44"/>
      <c r="F33" s="44"/>
      <c r="G33" s="44"/>
      <c r="H33" s="44"/>
    </row>
    <row r="34" spans="1:8" ht="15.75">
      <c r="A34" s="31" t="s">
        <v>38</v>
      </c>
      <c r="B34" s="44">
        <v>155</v>
      </c>
      <c r="C34" s="44">
        <v>189</v>
      </c>
      <c r="D34" s="44">
        <v>405</v>
      </c>
      <c r="E34" s="44">
        <v>42</v>
      </c>
      <c r="F34" s="44">
        <v>791</v>
      </c>
      <c r="G34" s="44">
        <v>139</v>
      </c>
      <c r="H34" s="44">
        <v>168</v>
      </c>
    </row>
    <row r="35" spans="1:8" ht="15.75">
      <c r="A35" s="31" t="s">
        <v>39</v>
      </c>
      <c r="B35" s="44">
        <v>479</v>
      </c>
      <c r="C35" s="44">
        <v>469</v>
      </c>
      <c r="D35" s="44">
        <v>299</v>
      </c>
      <c r="E35" s="44">
        <v>725</v>
      </c>
      <c r="F35" s="44">
        <v>1971</v>
      </c>
      <c r="G35" s="44">
        <v>420</v>
      </c>
      <c r="H35" s="44">
        <v>1551</v>
      </c>
    </row>
    <row r="36" spans="1:8" ht="15.75">
      <c r="A36" s="31" t="s">
        <v>40</v>
      </c>
      <c r="B36" s="44">
        <v>54</v>
      </c>
      <c r="C36" s="44">
        <v>54</v>
      </c>
      <c r="D36" s="44">
        <v>44</v>
      </c>
      <c r="E36" s="44">
        <v>2</v>
      </c>
      <c r="F36" s="44">
        <v>154</v>
      </c>
      <c r="G36" s="44">
        <v>27</v>
      </c>
      <c r="H36" s="44">
        <v>59</v>
      </c>
    </row>
    <row r="37" spans="1:8" ht="15.75">
      <c r="A37" s="31" t="s">
        <v>41</v>
      </c>
      <c r="B37" s="44">
        <v>113</v>
      </c>
      <c r="C37" s="44">
        <v>155</v>
      </c>
      <c r="D37" s="44">
        <v>141</v>
      </c>
      <c r="E37" s="44">
        <v>10</v>
      </c>
      <c r="F37" s="44">
        <v>419</v>
      </c>
      <c r="G37" s="44">
        <v>64</v>
      </c>
      <c r="H37" s="44">
        <v>171</v>
      </c>
    </row>
    <row r="38" spans="1:8" ht="15.75">
      <c r="A38" s="31" t="s">
        <v>42</v>
      </c>
      <c r="B38" s="44">
        <v>44</v>
      </c>
      <c r="C38" s="44">
        <v>105</v>
      </c>
      <c r="D38" s="44">
        <v>94</v>
      </c>
      <c r="E38" s="44">
        <v>3</v>
      </c>
      <c r="F38" s="44">
        <v>246</v>
      </c>
      <c r="G38" s="44">
        <v>80</v>
      </c>
      <c r="H38" s="44">
        <v>126</v>
      </c>
    </row>
    <row r="39" spans="1:8" ht="15.75">
      <c r="A39" s="31" t="s">
        <v>54</v>
      </c>
      <c r="B39" s="44">
        <v>39</v>
      </c>
      <c r="C39" s="44">
        <v>87</v>
      </c>
      <c r="D39" s="44">
        <v>104</v>
      </c>
      <c r="E39" s="44">
        <v>1</v>
      </c>
      <c r="F39" s="44">
        <v>230</v>
      </c>
      <c r="G39" s="44">
        <v>80</v>
      </c>
      <c r="H39" s="44">
        <v>156</v>
      </c>
    </row>
    <row r="40" spans="1:8" ht="15.75">
      <c r="A40" s="31" t="s">
        <v>57</v>
      </c>
      <c r="B40" s="44">
        <v>203</v>
      </c>
      <c r="C40" s="44">
        <v>120</v>
      </c>
      <c r="D40" s="44">
        <v>266</v>
      </c>
      <c r="E40" s="44">
        <v>76</v>
      </c>
      <c r="F40" s="44">
        <v>665</v>
      </c>
      <c r="G40" s="44">
        <v>90</v>
      </c>
      <c r="H40" s="44">
        <v>501</v>
      </c>
    </row>
    <row r="41" spans="1:8" ht="15.75">
      <c r="A41" s="31" t="s">
        <v>26</v>
      </c>
      <c r="B41" s="44">
        <v>409</v>
      </c>
      <c r="C41" s="44">
        <v>261</v>
      </c>
      <c r="D41" s="44">
        <v>525</v>
      </c>
      <c r="E41" s="44">
        <v>37</v>
      </c>
      <c r="F41" s="44">
        <v>1232</v>
      </c>
      <c r="G41" s="44">
        <v>0</v>
      </c>
      <c r="H41" s="44">
        <v>795</v>
      </c>
    </row>
    <row r="42" spans="1:8" ht="15.75">
      <c r="A42" s="45" t="s">
        <v>59</v>
      </c>
      <c r="B42" s="44"/>
      <c r="C42" s="44"/>
      <c r="D42" s="44"/>
      <c r="E42" s="44"/>
      <c r="F42" s="44"/>
      <c r="G42" s="44"/>
      <c r="H42" s="44"/>
    </row>
    <row r="43" spans="1:8" ht="15.75">
      <c r="A43" s="31" t="s">
        <v>40</v>
      </c>
      <c r="B43" s="44">
        <v>83</v>
      </c>
      <c r="C43" s="44">
        <v>14</v>
      </c>
      <c r="D43" s="44">
        <v>88</v>
      </c>
      <c r="E43" s="44">
        <v>0</v>
      </c>
      <c r="F43" s="44">
        <v>184</v>
      </c>
      <c r="G43" s="44">
        <v>13</v>
      </c>
      <c r="H43" s="44">
        <v>167</v>
      </c>
    </row>
    <row r="44" spans="1:8" ht="15.75">
      <c r="A44" s="31" t="s">
        <v>42</v>
      </c>
      <c r="B44" s="44">
        <v>217</v>
      </c>
      <c r="C44" s="44">
        <v>181</v>
      </c>
      <c r="D44" s="44">
        <v>274</v>
      </c>
      <c r="E44" s="44">
        <v>104</v>
      </c>
      <c r="F44" s="44">
        <v>775</v>
      </c>
      <c r="G44" s="44">
        <v>174</v>
      </c>
      <c r="H44" s="44">
        <v>457</v>
      </c>
    </row>
    <row r="45" spans="1:8" ht="15.75">
      <c r="A45" s="31" t="s">
        <v>44</v>
      </c>
      <c r="B45" s="44">
        <v>58</v>
      </c>
      <c r="C45" s="44">
        <v>98</v>
      </c>
      <c r="D45" s="44">
        <v>84</v>
      </c>
      <c r="E45" s="44">
        <v>21</v>
      </c>
      <c r="F45" s="44">
        <v>261</v>
      </c>
      <c r="G45" s="44">
        <v>42</v>
      </c>
      <c r="H45" s="44">
        <v>48</v>
      </c>
    </row>
    <row r="46" spans="1:8" ht="15.75">
      <c r="A46" s="31" t="s">
        <v>26</v>
      </c>
      <c r="B46" s="44">
        <v>50</v>
      </c>
      <c r="C46" s="44">
        <v>50</v>
      </c>
      <c r="D46" s="44">
        <v>47</v>
      </c>
      <c r="E46" s="44">
        <v>10</v>
      </c>
      <c r="F46" s="44">
        <v>156</v>
      </c>
      <c r="G46" s="44">
        <v>5</v>
      </c>
      <c r="H46" s="44">
        <v>45</v>
      </c>
    </row>
    <row r="47" spans="1:8" ht="15.75">
      <c r="A47" s="32" t="s">
        <v>60</v>
      </c>
      <c r="B47" s="44">
        <v>294</v>
      </c>
      <c r="C47" s="44">
        <v>520</v>
      </c>
      <c r="D47" s="44">
        <v>833</v>
      </c>
      <c r="E47" s="44">
        <v>316</v>
      </c>
      <c r="F47" s="44">
        <v>1963</v>
      </c>
      <c r="G47" s="44">
        <v>647</v>
      </c>
      <c r="H47" s="44">
        <v>827</v>
      </c>
    </row>
    <row r="48" spans="1:8" s="53" customFormat="1" ht="18.75">
      <c r="A48" s="47" t="s">
        <v>61</v>
      </c>
      <c r="B48" s="32">
        <v>12369</v>
      </c>
      <c r="C48" s="32">
        <v>17720</v>
      </c>
      <c r="D48" s="32">
        <v>17729</v>
      </c>
      <c r="E48" s="32">
        <v>5047</v>
      </c>
      <c r="F48" s="32">
        <v>52865</v>
      </c>
      <c r="G48" s="32">
        <v>9605</v>
      </c>
      <c r="H48" s="32">
        <v>21475</v>
      </c>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APRIL 2019</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9"/>
  <sheetViews>
    <sheetView view="pageLayout" zoomScaleNormal="85" workbookViewId="0"/>
  </sheetViews>
  <sheetFormatPr defaultRowHeight="15.75"/>
  <cols>
    <col min="1" max="1" width="35.7109375" style="1" customWidth="1"/>
    <col min="2" max="3" width="11" style="1" bestFit="1" customWidth="1"/>
    <col min="4" max="4" width="28.140625" style="1" bestFit="1" customWidth="1"/>
    <col min="5" max="5" width="11" style="1" bestFit="1" customWidth="1"/>
    <col min="6" max="6" width="16.42578125" style="1" bestFit="1" customWidth="1"/>
    <col min="7" max="7" width="19.28515625" style="1" bestFit="1" customWidth="1"/>
    <col min="8" max="8" width="9.7109375" style="1" bestFit="1" customWidth="1"/>
    <col min="9" max="9" width="16.28515625" style="1" bestFit="1" customWidth="1"/>
    <col min="10" max="10" width="12.85546875" style="1" bestFit="1" customWidth="1"/>
    <col min="11" max="11" width="18.7109375" style="1" bestFit="1" customWidth="1"/>
    <col min="12" max="15" width="9.140625" style="1"/>
    <col min="16" max="16" width="10" style="1" bestFit="1" customWidth="1"/>
    <col min="17" max="16384" width="9.140625" style="1"/>
  </cols>
  <sheetData>
    <row r="2" spans="1:22">
      <c r="A2" s="24" t="s">
        <v>76</v>
      </c>
      <c r="B2" s="4"/>
      <c r="C2" s="4"/>
      <c r="D2" s="4"/>
      <c r="E2" s="4"/>
      <c r="F2" s="4"/>
    </row>
    <row r="3" spans="1:22">
      <c r="A3" s="25" t="s">
        <v>13</v>
      </c>
      <c r="B3" s="25"/>
      <c r="C3" s="4"/>
      <c r="D3" s="4"/>
      <c r="E3" s="4"/>
      <c r="F3" s="4"/>
    </row>
    <row r="4" spans="1:22">
      <c r="A4" s="3"/>
      <c r="B4" s="25"/>
      <c r="C4" s="4"/>
      <c r="D4" s="4"/>
      <c r="E4" s="4"/>
      <c r="F4" s="4"/>
    </row>
    <row r="5" spans="1:22">
      <c r="A5" s="57"/>
      <c r="B5" s="81" t="s">
        <v>77</v>
      </c>
      <c r="C5" s="81"/>
      <c r="D5" s="81"/>
      <c r="E5" s="81"/>
      <c r="F5" s="81"/>
      <c r="G5" s="81"/>
      <c r="H5" s="81"/>
      <c r="I5" s="81"/>
      <c r="J5" s="81"/>
      <c r="K5" s="81"/>
    </row>
    <row r="6" spans="1:22">
      <c r="A6" s="57"/>
      <c r="B6" s="81" t="s">
        <v>78</v>
      </c>
      <c r="C6" s="81"/>
      <c r="D6" s="82" t="s">
        <v>79</v>
      </c>
      <c r="E6" s="82"/>
      <c r="F6" s="82"/>
      <c r="G6" s="82"/>
      <c r="H6" s="82"/>
    </row>
    <row r="7" spans="1:22">
      <c r="A7" s="57"/>
      <c r="D7" s="82" t="s">
        <v>80</v>
      </c>
      <c r="E7" s="82"/>
      <c r="F7" s="82" t="s">
        <v>81</v>
      </c>
      <c r="G7" s="82"/>
      <c r="H7" s="82"/>
    </row>
    <row r="8" spans="1:22" ht="47.25">
      <c r="A8" s="29" t="s">
        <v>30</v>
      </c>
      <c r="B8" s="58" t="s">
        <v>80</v>
      </c>
      <c r="C8" s="58" t="s">
        <v>81</v>
      </c>
      <c r="D8" s="59" t="s">
        <v>82</v>
      </c>
      <c r="E8" s="58" t="s">
        <v>26</v>
      </c>
      <c r="F8" s="59" t="s">
        <v>83</v>
      </c>
      <c r="G8" s="60" t="s">
        <v>84</v>
      </c>
      <c r="H8" s="61" t="s">
        <v>26</v>
      </c>
      <c r="I8" s="59" t="s">
        <v>85</v>
      </c>
      <c r="J8" s="58" t="s">
        <v>33</v>
      </c>
      <c r="K8" s="59" t="s">
        <v>86</v>
      </c>
    </row>
    <row r="9" spans="1:22">
      <c r="A9" s="3"/>
      <c r="B9" s="62"/>
      <c r="C9" s="62"/>
      <c r="D9" s="62"/>
      <c r="E9" s="62"/>
      <c r="F9" s="62"/>
      <c r="G9" s="33"/>
      <c r="H9" s="33"/>
    </row>
    <row r="10" spans="1:22">
      <c r="A10" s="43" t="s">
        <v>36</v>
      </c>
      <c r="B10" s="43"/>
      <c r="C10" s="43"/>
      <c r="D10" s="43"/>
      <c r="E10" s="43"/>
      <c r="F10" s="43"/>
    </row>
    <row r="11" spans="1:22">
      <c r="A11" s="31" t="s">
        <v>37</v>
      </c>
      <c r="B11" s="44">
        <v>57272</v>
      </c>
      <c r="C11" s="44">
        <v>32738</v>
      </c>
      <c r="D11" s="44">
        <v>24547</v>
      </c>
      <c r="E11" s="44">
        <v>51143</v>
      </c>
      <c r="F11" s="44">
        <v>19488</v>
      </c>
      <c r="G11" s="44">
        <v>32186</v>
      </c>
      <c r="H11" s="44">
        <v>5504</v>
      </c>
      <c r="I11" s="50">
        <v>6734</v>
      </c>
      <c r="J11" s="44">
        <v>229613</v>
      </c>
      <c r="K11" s="44">
        <v>88254</v>
      </c>
      <c r="M11" s="63"/>
      <c r="N11" s="63"/>
      <c r="O11" s="63"/>
      <c r="P11" s="63"/>
      <c r="Q11" s="63"/>
      <c r="R11" s="63"/>
      <c r="S11" s="63"/>
      <c r="T11" s="63"/>
      <c r="U11" s="63"/>
      <c r="V11" s="63"/>
    </row>
    <row r="12" spans="1:22">
      <c r="A12" s="31" t="s">
        <v>38</v>
      </c>
      <c r="B12" s="44">
        <v>33293</v>
      </c>
      <c r="C12" s="44">
        <v>24000</v>
      </c>
      <c r="D12" s="44">
        <v>12662</v>
      </c>
      <c r="E12" s="44">
        <v>32117</v>
      </c>
      <c r="F12" s="44">
        <v>8887</v>
      </c>
      <c r="G12" s="44">
        <v>13342</v>
      </c>
      <c r="H12" s="44">
        <v>3293</v>
      </c>
      <c r="I12" s="50">
        <v>4122</v>
      </c>
      <c r="J12" s="44">
        <v>131716</v>
      </c>
      <c r="K12" s="44">
        <v>56965</v>
      </c>
      <c r="M12" s="63"/>
      <c r="N12" s="63"/>
      <c r="O12" s="63"/>
      <c r="P12" s="63"/>
      <c r="Q12" s="63"/>
      <c r="R12" s="63"/>
      <c r="S12" s="63"/>
      <c r="T12" s="63"/>
      <c r="U12" s="63"/>
      <c r="V12" s="63"/>
    </row>
    <row r="13" spans="1:22">
      <c r="A13" s="31" t="s">
        <v>39</v>
      </c>
      <c r="B13" s="44">
        <v>20421</v>
      </c>
      <c r="C13" s="44">
        <v>11780</v>
      </c>
      <c r="D13" s="44">
        <v>13446</v>
      </c>
      <c r="E13" s="44">
        <v>24954</v>
      </c>
      <c r="F13" s="44">
        <v>7165</v>
      </c>
      <c r="G13" s="44">
        <v>19197</v>
      </c>
      <c r="H13" s="44">
        <v>1990</v>
      </c>
      <c r="I13" s="50">
        <v>2694</v>
      </c>
      <c r="J13" s="44">
        <v>101647</v>
      </c>
      <c r="K13" s="44">
        <v>43154</v>
      </c>
      <c r="M13" s="63"/>
      <c r="N13" s="63"/>
      <c r="O13" s="63"/>
      <c r="P13" s="63"/>
      <c r="Q13" s="63"/>
      <c r="R13" s="63"/>
      <c r="S13" s="63"/>
      <c r="T13" s="63"/>
      <c r="U13" s="63"/>
      <c r="V13" s="63"/>
    </row>
    <row r="14" spans="1:22">
      <c r="A14" s="31" t="s">
        <v>40</v>
      </c>
      <c r="B14" s="44">
        <v>27599</v>
      </c>
      <c r="C14" s="44">
        <v>17630</v>
      </c>
      <c r="D14" s="44">
        <v>11096</v>
      </c>
      <c r="E14" s="44">
        <v>20139</v>
      </c>
      <c r="F14" s="44">
        <v>10356</v>
      </c>
      <c r="G14" s="44">
        <v>13162</v>
      </c>
      <c r="H14" s="44">
        <v>1460</v>
      </c>
      <c r="I14" s="50">
        <v>2749</v>
      </c>
      <c r="J14" s="44">
        <v>104191</v>
      </c>
      <c r="K14" s="44">
        <v>46656</v>
      </c>
      <c r="M14" s="63"/>
      <c r="N14" s="63"/>
      <c r="O14" s="63"/>
      <c r="P14" s="63"/>
      <c r="Q14" s="63"/>
      <c r="R14" s="63"/>
      <c r="S14" s="63"/>
      <c r="T14" s="63"/>
      <c r="U14" s="63"/>
      <c r="V14" s="63"/>
    </row>
    <row r="15" spans="1:22">
      <c r="A15" s="31" t="s">
        <v>41</v>
      </c>
      <c r="B15" s="44">
        <v>8182</v>
      </c>
      <c r="C15" s="44">
        <v>3479</v>
      </c>
      <c r="D15" s="44">
        <v>2624</v>
      </c>
      <c r="E15" s="44">
        <v>8281</v>
      </c>
      <c r="F15" s="44">
        <v>2467</v>
      </c>
      <c r="G15" s="44">
        <v>3767</v>
      </c>
      <c r="H15" s="44">
        <v>482</v>
      </c>
      <c r="I15" s="50">
        <v>961</v>
      </c>
      <c r="J15" s="44">
        <v>30242</v>
      </c>
      <c r="K15" s="44">
        <v>18242</v>
      </c>
      <c r="M15" s="63"/>
      <c r="N15" s="63"/>
      <c r="O15" s="63"/>
      <c r="P15" s="63"/>
      <c r="Q15" s="63"/>
      <c r="R15" s="63"/>
      <c r="S15" s="63"/>
      <c r="T15" s="63"/>
      <c r="U15" s="63"/>
      <c r="V15" s="63"/>
    </row>
    <row r="16" spans="1:22">
      <c r="A16" s="31" t="s">
        <v>42</v>
      </c>
      <c r="B16" s="44">
        <v>14518</v>
      </c>
      <c r="C16" s="44">
        <v>6884</v>
      </c>
      <c r="D16" s="44">
        <v>4803</v>
      </c>
      <c r="E16" s="44">
        <v>18171</v>
      </c>
      <c r="F16" s="44">
        <v>3746</v>
      </c>
      <c r="G16" s="44">
        <v>5460</v>
      </c>
      <c r="H16" s="44">
        <v>608</v>
      </c>
      <c r="I16" s="50">
        <v>2895</v>
      </c>
      <c r="J16" s="44">
        <v>57083</v>
      </c>
      <c r="K16" s="44">
        <v>42727</v>
      </c>
      <c r="M16" s="63"/>
      <c r="N16" s="63"/>
      <c r="O16" s="63"/>
      <c r="P16" s="63"/>
      <c r="Q16" s="63"/>
      <c r="R16" s="63"/>
      <c r="S16" s="63"/>
      <c r="T16" s="63"/>
      <c r="U16" s="63"/>
      <c r="V16" s="63"/>
    </row>
    <row r="17" spans="1:22">
      <c r="A17" s="31" t="s">
        <v>43</v>
      </c>
      <c r="B17" s="44">
        <v>370</v>
      </c>
      <c r="C17" s="44">
        <v>163</v>
      </c>
      <c r="D17" s="44">
        <v>62</v>
      </c>
      <c r="E17" s="44">
        <v>84</v>
      </c>
      <c r="F17" s="44">
        <v>2</v>
      </c>
      <c r="G17" s="44">
        <v>23</v>
      </c>
      <c r="H17" s="44">
        <v>1</v>
      </c>
      <c r="I17" s="50">
        <v>18</v>
      </c>
      <c r="J17" s="44">
        <v>722</v>
      </c>
      <c r="K17" s="44">
        <v>356</v>
      </c>
      <c r="M17" s="63"/>
      <c r="N17" s="63"/>
      <c r="O17" s="63"/>
      <c r="P17" s="63"/>
      <c r="Q17" s="63"/>
      <c r="R17" s="63"/>
      <c r="S17" s="63"/>
      <c r="T17" s="63"/>
      <c r="U17" s="63"/>
      <c r="V17" s="63"/>
    </row>
    <row r="18" spans="1:22">
      <c r="A18" s="31" t="s">
        <v>44</v>
      </c>
      <c r="B18" s="44">
        <v>9009</v>
      </c>
      <c r="C18" s="44">
        <v>4942</v>
      </c>
      <c r="D18" s="44">
        <v>2228</v>
      </c>
      <c r="E18" s="44">
        <v>1512</v>
      </c>
      <c r="F18" s="44">
        <v>118</v>
      </c>
      <c r="G18" s="44">
        <v>1055</v>
      </c>
      <c r="H18" s="44">
        <v>80</v>
      </c>
      <c r="I18" s="50">
        <v>410</v>
      </c>
      <c r="J18" s="44">
        <v>19355</v>
      </c>
      <c r="K18" s="44">
        <v>2715</v>
      </c>
      <c r="M18" s="63"/>
      <c r="N18" s="63"/>
      <c r="O18" s="63"/>
      <c r="P18" s="63"/>
      <c r="Q18" s="63"/>
      <c r="R18" s="63"/>
      <c r="S18" s="63"/>
      <c r="T18" s="63"/>
      <c r="U18" s="63"/>
      <c r="V18" s="63"/>
    </row>
    <row r="19" spans="1:22">
      <c r="A19" s="31" t="s">
        <v>45</v>
      </c>
      <c r="B19" s="44">
        <v>1263</v>
      </c>
      <c r="C19" s="44">
        <v>1313</v>
      </c>
      <c r="D19" s="44">
        <v>244</v>
      </c>
      <c r="E19" s="44">
        <v>513</v>
      </c>
      <c r="F19" s="44">
        <v>27</v>
      </c>
      <c r="G19" s="44">
        <v>138</v>
      </c>
      <c r="H19" s="44">
        <v>43</v>
      </c>
      <c r="I19" s="50">
        <v>103</v>
      </c>
      <c r="J19" s="44">
        <v>3644</v>
      </c>
      <c r="K19" s="44">
        <v>825</v>
      </c>
      <c r="M19" s="63"/>
      <c r="N19" s="63"/>
      <c r="O19" s="63"/>
      <c r="P19" s="63"/>
      <c r="Q19" s="63"/>
      <c r="R19" s="63"/>
      <c r="S19" s="63"/>
      <c r="T19" s="63"/>
      <c r="U19" s="63"/>
      <c r="V19" s="63"/>
    </row>
    <row r="20" spans="1:22">
      <c r="A20" s="31" t="s">
        <v>46</v>
      </c>
      <c r="B20" s="44">
        <v>9662</v>
      </c>
      <c r="C20" s="44">
        <v>7462</v>
      </c>
      <c r="D20" s="44">
        <v>2808</v>
      </c>
      <c r="E20" s="44">
        <v>8520</v>
      </c>
      <c r="F20" s="44">
        <v>2573</v>
      </c>
      <c r="G20" s="44">
        <v>3406</v>
      </c>
      <c r="H20" s="44">
        <v>623</v>
      </c>
      <c r="I20" s="50">
        <v>773</v>
      </c>
      <c r="J20" s="44">
        <v>35825</v>
      </c>
      <c r="K20" s="44">
        <v>23631</v>
      </c>
      <c r="M20" s="63"/>
      <c r="N20" s="63"/>
      <c r="O20" s="63"/>
      <c r="P20" s="63"/>
      <c r="Q20" s="63"/>
      <c r="R20" s="63"/>
      <c r="S20" s="63"/>
      <c r="T20" s="63"/>
      <c r="U20" s="63"/>
      <c r="V20" s="63"/>
    </row>
    <row r="21" spans="1:22">
      <c r="A21" s="31" t="s">
        <v>47</v>
      </c>
      <c r="B21" s="44">
        <v>4018</v>
      </c>
      <c r="C21" s="44">
        <v>868</v>
      </c>
      <c r="D21" s="44">
        <v>740</v>
      </c>
      <c r="E21" s="44">
        <v>4712</v>
      </c>
      <c r="F21" s="44">
        <v>1329</v>
      </c>
      <c r="G21" s="44">
        <v>1039</v>
      </c>
      <c r="H21" s="44">
        <v>90</v>
      </c>
      <c r="I21" s="50">
        <v>1230</v>
      </c>
      <c r="J21" s="44">
        <v>14026</v>
      </c>
      <c r="K21" s="44">
        <v>7090</v>
      </c>
      <c r="M21" s="63"/>
      <c r="N21" s="63"/>
      <c r="O21" s="63"/>
      <c r="P21" s="63"/>
      <c r="Q21" s="63"/>
      <c r="R21" s="63"/>
      <c r="S21" s="63"/>
      <c r="T21" s="63"/>
      <c r="U21" s="63"/>
      <c r="V21" s="63"/>
    </row>
    <row r="22" spans="1:22">
      <c r="A22" s="31" t="s">
        <v>48</v>
      </c>
      <c r="B22" s="44">
        <v>5376</v>
      </c>
      <c r="C22" s="44">
        <v>1701</v>
      </c>
      <c r="D22" s="44">
        <v>1438</v>
      </c>
      <c r="E22" s="44">
        <v>6496</v>
      </c>
      <c r="F22" s="44">
        <v>959</v>
      </c>
      <c r="G22" s="44">
        <v>1829</v>
      </c>
      <c r="H22" s="44">
        <v>163</v>
      </c>
      <c r="I22" s="50">
        <v>1154</v>
      </c>
      <c r="J22" s="44">
        <v>19115</v>
      </c>
      <c r="K22" s="44">
        <v>18169</v>
      </c>
      <c r="M22" s="63"/>
      <c r="N22" s="63"/>
      <c r="O22" s="63"/>
      <c r="P22" s="63"/>
      <c r="Q22" s="63"/>
      <c r="R22" s="63"/>
      <c r="S22" s="63"/>
      <c r="T22" s="63"/>
      <c r="U22" s="63"/>
      <c r="V22" s="63"/>
    </row>
    <row r="23" spans="1:22">
      <c r="A23" s="31" t="s">
        <v>49</v>
      </c>
      <c r="B23" s="44">
        <v>1763</v>
      </c>
      <c r="C23" s="44">
        <v>355</v>
      </c>
      <c r="D23" s="44">
        <v>571</v>
      </c>
      <c r="E23" s="44">
        <v>2017</v>
      </c>
      <c r="F23" s="44">
        <v>578</v>
      </c>
      <c r="G23" s="44">
        <v>525</v>
      </c>
      <c r="H23" s="44">
        <v>35</v>
      </c>
      <c r="I23" s="50">
        <v>431</v>
      </c>
      <c r="J23" s="44">
        <v>6276</v>
      </c>
      <c r="K23" s="44">
        <v>4738</v>
      </c>
      <c r="M23" s="63"/>
      <c r="N23" s="63"/>
      <c r="O23" s="63"/>
      <c r="P23" s="63"/>
      <c r="Q23" s="63"/>
      <c r="R23" s="63"/>
      <c r="S23" s="63"/>
      <c r="T23" s="63"/>
      <c r="U23" s="63"/>
      <c r="V23" s="63"/>
    </row>
    <row r="24" spans="1:22">
      <c r="A24" s="31" t="s">
        <v>50</v>
      </c>
      <c r="B24" s="44">
        <v>2527</v>
      </c>
      <c r="C24" s="44">
        <v>687</v>
      </c>
      <c r="D24" s="44">
        <v>1400</v>
      </c>
      <c r="E24" s="44">
        <v>1734</v>
      </c>
      <c r="F24" s="44">
        <v>829</v>
      </c>
      <c r="G24" s="44">
        <v>1479</v>
      </c>
      <c r="H24" s="44">
        <v>432</v>
      </c>
      <c r="I24" s="50">
        <v>663</v>
      </c>
      <c r="J24" s="44">
        <v>9752</v>
      </c>
      <c r="K24" s="44">
        <v>5525</v>
      </c>
      <c r="M24" s="63"/>
      <c r="N24" s="63"/>
      <c r="O24" s="63"/>
      <c r="P24" s="63"/>
      <c r="Q24" s="63"/>
      <c r="R24" s="63"/>
      <c r="S24" s="63"/>
      <c r="T24" s="63"/>
      <c r="U24" s="63"/>
      <c r="V24" s="63"/>
    </row>
    <row r="25" spans="1:22">
      <c r="A25" s="31" t="s">
        <v>51</v>
      </c>
      <c r="B25" s="44">
        <v>1901</v>
      </c>
      <c r="C25" s="44">
        <v>739</v>
      </c>
      <c r="D25" s="44">
        <v>883</v>
      </c>
      <c r="E25" s="44">
        <v>3365</v>
      </c>
      <c r="F25" s="44">
        <v>623</v>
      </c>
      <c r="G25" s="44">
        <v>1101</v>
      </c>
      <c r="H25" s="44">
        <v>150</v>
      </c>
      <c r="I25" s="50">
        <v>600</v>
      </c>
      <c r="J25" s="44">
        <v>9361</v>
      </c>
      <c r="K25" s="44">
        <v>8031</v>
      </c>
      <c r="M25" s="63"/>
      <c r="N25" s="63"/>
      <c r="O25" s="63"/>
      <c r="P25" s="63"/>
      <c r="Q25" s="63"/>
      <c r="R25" s="63"/>
      <c r="S25" s="63"/>
      <c r="T25" s="63"/>
      <c r="U25" s="63"/>
      <c r="V25" s="63"/>
    </row>
    <row r="26" spans="1:22">
      <c r="A26" s="31" t="s">
        <v>52</v>
      </c>
      <c r="B26" s="44">
        <v>2513</v>
      </c>
      <c r="C26" s="44">
        <v>251</v>
      </c>
      <c r="D26" s="44">
        <v>559</v>
      </c>
      <c r="E26" s="44">
        <v>1690</v>
      </c>
      <c r="F26" s="44">
        <v>391</v>
      </c>
      <c r="G26" s="44">
        <v>796</v>
      </c>
      <c r="H26" s="44">
        <v>135</v>
      </c>
      <c r="I26" s="50">
        <v>296</v>
      </c>
      <c r="J26" s="44">
        <v>6630</v>
      </c>
      <c r="K26" s="44">
        <v>6068</v>
      </c>
      <c r="M26" s="63"/>
      <c r="N26" s="63"/>
      <c r="O26" s="63"/>
      <c r="P26" s="63"/>
      <c r="Q26" s="63"/>
      <c r="R26" s="63"/>
      <c r="S26" s="63"/>
      <c r="T26" s="63"/>
      <c r="U26" s="63"/>
      <c r="V26" s="63"/>
    </row>
    <row r="27" spans="1:22">
      <c r="A27" s="31" t="s">
        <v>53</v>
      </c>
      <c r="B27" s="44">
        <v>2513</v>
      </c>
      <c r="C27" s="44">
        <v>1328</v>
      </c>
      <c r="D27" s="44">
        <v>298</v>
      </c>
      <c r="E27" s="44">
        <v>1360</v>
      </c>
      <c r="F27" s="44">
        <v>421</v>
      </c>
      <c r="G27" s="44">
        <v>370</v>
      </c>
      <c r="H27" s="44">
        <v>49</v>
      </c>
      <c r="I27" s="50">
        <v>594</v>
      </c>
      <c r="J27" s="44">
        <v>6932</v>
      </c>
      <c r="K27" s="44">
        <v>1281</v>
      </c>
      <c r="M27" s="63"/>
      <c r="N27" s="63"/>
      <c r="O27" s="63"/>
      <c r="P27" s="63"/>
      <c r="Q27" s="63"/>
      <c r="R27" s="63"/>
      <c r="S27" s="63"/>
      <c r="T27" s="63"/>
      <c r="U27" s="63"/>
      <c r="V27" s="63"/>
    </row>
    <row r="28" spans="1:22">
      <c r="A28" s="31" t="s">
        <v>54</v>
      </c>
      <c r="B28" s="44">
        <v>2567</v>
      </c>
      <c r="C28" s="44">
        <v>1884</v>
      </c>
      <c r="D28" s="44">
        <v>931</v>
      </c>
      <c r="E28" s="44">
        <v>3641</v>
      </c>
      <c r="F28" s="44">
        <v>1001</v>
      </c>
      <c r="G28" s="44">
        <v>1253</v>
      </c>
      <c r="H28" s="44">
        <v>214</v>
      </c>
      <c r="I28" s="50">
        <v>331</v>
      </c>
      <c r="J28" s="44">
        <v>11821</v>
      </c>
      <c r="K28" s="44">
        <v>6784</v>
      </c>
      <c r="M28" s="63"/>
      <c r="N28" s="63"/>
      <c r="O28" s="63"/>
      <c r="P28" s="63"/>
      <c r="Q28" s="63"/>
      <c r="R28" s="63"/>
      <c r="S28" s="63"/>
      <c r="T28" s="63"/>
      <c r="U28" s="63"/>
      <c r="V28" s="63"/>
    </row>
    <row r="29" spans="1:22">
      <c r="A29" s="31" t="s">
        <v>55</v>
      </c>
      <c r="B29" s="44">
        <v>3217</v>
      </c>
      <c r="C29" s="44">
        <v>565</v>
      </c>
      <c r="D29" s="44">
        <v>913</v>
      </c>
      <c r="E29" s="44">
        <v>2637</v>
      </c>
      <c r="F29" s="44">
        <v>370</v>
      </c>
      <c r="G29" s="44">
        <v>878</v>
      </c>
      <c r="H29" s="44">
        <v>124</v>
      </c>
      <c r="I29" s="50">
        <v>475</v>
      </c>
      <c r="J29" s="44">
        <v>9180</v>
      </c>
      <c r="K29" s="44">
        <v>9980</v>
      </c>
      <c r="M29" s="63"/>
      <c r="N29" s="63"/>
      <c r="O29" s="63"/>
      <c r="P29" s="63"/>
      <c r="Q29" s="63"/>
      <c r="R29" s="63"/>
      <c r="S29" s="63"/>
      <c r="T29" s="63"/>
      <c r="U29" s="63"/>
      <c r="V29" s="63"/>
    </row>
    <row r="30" spans="1:22">
      <c r="A30" s="31" t="s">
        <v>56</v>
      </c>
      <c r="B30" s="44">
        <v>2287</v>
      </c>
      <c r="C30" s="44">
        <v>971</v>
      </c>
      <c r="D30" s="44">
        <v>470</v>
      </c>
      <c r="E30" s="44">
        <v>787</v>
      </c>
      <c r="F30" s="44">
        <v>289</v>
      </c>
      <c r="G30" s="44">
        <v>505</v>
      </c>
      <c r="H30" s="44">
        <v>69</v>
      </c>
      <c r="I30" s="50">
        <v>266</v>
      </c>
      <c r="J30" s="44">
        <v>5644</v>
      </c>
      <c r="K30" s="44">
        <v>1727</v>
      </c>
      <c r="M30" s="63"/>
      <c r="N30" s="63"/>
      <c r="O30" s="63"/>
      <c r="P30" s="63"/>
      <c r="Q30" s="63"/>
      <c r="R30" s="63"/>
      <c r="S30" s="63"/>
      <c r="T30" s="63"/>
      <c r="U30" s="63"/>
      <c r="V30" s="63"/>
    </row>
    <row r="31" spans="1:22">
      <c r="A31" s="31" t="s">
        <v>57</v>
      </c>
      <c r="B31" s="44">
        <v>2500</v>
      </c>
      <c r="C31" s="44">
        <v>813</v>
      </c>
      <c r="D31" s="44">
        <v>987</v>
      </c>
      <c r="E31" s="44">
        <v>3828</v>
      </c>
      <c r="F31" s="44">
        <v>674</v>
      </c>
      <c r="G31" s="44">
        <v>1012</v>
      </c>
      <c r="H31" s="44">
        <v>195</v>
      </c>
      <c r="I31" s="50">
        <v>474</v>
      </c>
      <c r="J31" s="44">
        <v>10483</v>
      </c>
      <c r="K31" s="44">
        <v>5802</v>
      </c>
      <c r="M31" s="63"/>
      <c r="N31" s="63"/>
      <c r="O31" s="63"/>
      <c r="P31" s="63"/>
      <c r="Q31" s="63"/>
      <c r="R31" s="63"/>
      <c r="S31" s="63"/>
      <c r="T31" s="63"/>
      <c r="U31" s="63"/>
      <c r="V31" s="63"/>
    </row>
    <row r="32" spans="1:22">
      <c r="A32" s="31" t="s">
        <v>26</v>
      </c>
      <c r="B32" s="44">
        <v>16021</v>
      </c>
      <c r="C32" s="44">
        <v>5624</v>
      </c>
      <c r="D32" s="44">
        <v>4895</v>
      </c>
      <c r="E32" s="44">
        <v>15857</v>
      </c>
      <c r="F32" s="44">
        <v>2764</v>
      </c>
      <c r="G32" s="44">
        <v>3593</v>
      </c>
      <c r="H32" s="44">
        <v>746</v>
      </c>
      <c r="I32" s="50">
        <v>960</v>
      </c>
      <c r="J32" s="44">
        <v>50459</v>
      </c>
      <c r="K32" s="44">
        <v>23500</v>
      </c>
      <c r="M32" s="63"/>
      <c r="N32" s="63"/>
      <c r="O32" s="63"/>
      <c r="P32" s="63"/>
      <c r="Q32" s="63"/>
      <c r="R32" s="63"/>
      <c r="S32" s="63"/>
      <c r="T32" s="63"/>
      <c r="U32" s="63"/>
      <c r="V32" s="63"/>
    </row>
    <row r="33" spans="1:22">
      <c r="A33" s="45" t="s">
        <v>58</v>
      </c>
      <c r="B33" s="44"/>
      <c r="C33" s="44"/>
      <c r="D33" s="44"/>
      <c r="E33" s="44"/>
      <c r="F33" s="44"/>
      <c r="G33" s="44"/>
      <c r="H33" s="44"/>
      <c r="I33" s="50"/>
      <c r="J33" s="44"/>
      <c r="K33" s="44"/>
      <c r="M33" s="63"/>
      <c r="N33" s="63"/>
      <c r="O33" s="63"/>
      <c r="P33" s="63"/>
      <c r="Q33" s="63"/>
      <c r="R33" s="63"/>
      <c r="S33" s="63"/>
      <c r="T33" s="63"/>
      <c r="U33" s="63"/>
      <c r="V33" s="63"/>
    </row>
    <row r="34" spans="1:22">
      <c r="A34" s="31" t="s">
        <v>38</v>
      </c>
      <c r="B34" s="44">
        <v>4320</v>
      </c>
      <c r="C34" s="44">
        <v>591</v>
      </c>
      <c r="D34" s="44">
        <v>1117</v>
      </c>
      <c r="E34" s="44">
        <v>4475</v>
      </c>
      <c r="F34" s="44">
        <v>972</v>
      </c>
      <c r="G34" s="44">
        <v>1592</v>
      </c>
      <c r="H34" s="44">
        <v>145</v>
      </c>
      <c r="I34" s="50">
        <v>546</v>
      </c>
      <c r="J34" s="44">
        <v>13757</v>
      </c>
      <c r="K34" s="44">
        <v>12838</v>
      </c>
      <c r="M34" s="63"/>
      <c r="N34" s="63"/>
      <c r="O34" s="63"/>
      <c r="P34" s="63"/>
      <c r="Q34" s="63"/>
      <c r="R34" s="63"/>
      <c r="S34" s="63"/>
      <c r="T34" s="63"/>
      <c r="U34" s="63"/>
      <c r="V34" s="63"/>
    </row>
    <row r="35" spans="1:22">
      <c r="A35" s="31" t="s">
        <v>39</v>
      </c>
      <c r="B35" s="44">
        <v>4185</v>
      </c>
      <c r="C35" s="44">
        <v>483</v>
      </c>
      <c r="D35" s="44">
        <v>1904</v>
      </c>
      <c r="E35" s="44">
        <v>3558</v>
      </c>
      <c r="F35" s="44">
        <v>600</v>
      </c>
      <c r="G35" s="44">
        <v>4180</v>
      </c>
      <c r="H35" s="44">
        <v>153</v>
      </c>
      <c r="I35" s="50">
        <v>342</v>
      </c>
      <c r="J35" s="44">
        <v>15404</v>
      </c>
      <c r="K35" s="44">
        <v>11528</v>
      </c>
      <c r="M35" s="63"/>
      <c r="N35" s="63"/>
      <c r="O35" s="63"/>
      <c r="P35" s="63"/>
      <c r="Q35" s="63"/>
      <c r="R35" s="63"/>
      <c r="S35" s="63"/>
      <c r="T35" s="63"/>
      <c r="U35" s="63"/>
      <c r="V35" s="63"/>
    </row>
    <row r="36" spans="1:22">
      <c r="A36" s="31" t="s">
        <v>40</v>
      </c>
      <c r="B36" s="44">
        <v>941</v>
      </c>
      <c r="C36" s="44">
        <v>149</v>
      </c>
      <c r="D36" s="44">
        <v>320</v>
      </c>
      <c r="E36" s="44">
        <v>717</v>
      </c>
      <c r="F36" s="44">
        <v>80</v>
      </c>
      <c r="G36" s="44">
        <v>838</v>
      </c>
      <c r="H36" s="44">
        <v>39</v>
      </c>
      <c r="I36" s="50">
        <v>61</v>
      </c>
      <c r="J36" s="44">
        <v>3145</v>
      </c>
      <c r="K36" s="44">
        <v>3875</v>
      </c>
      <c r="M36" s="63"/>
      <c r="N36" s="63"/>
      <c r="O36" s="63"/>
      <c r="P36" s="63"/>
      <c r="Q36" s="63"/>
      <c r="R36" s="63"/>
      <c r="S36" s="63"/>
      <c r="T36" s="63"/>
      <c r="U36" s="63"/>
      <c r="V36" s="63"/>
    </row>
    <row r="37" spans="1:22">
      <c r="A37" s="31" t="s">
        <v>41</v>
      </c>
      <c r="B37" s="44">
        <v>1930</v>
      </c>
      <c r="C37" s="44">
        <v>336</v>
      </c>
      <c r="D37" s="44">
        <v>535</v>
      </c>
      <c r="E37" s="44">
        <v>1870</v>
      </c>
      <c r="F37" s="44">
        <v>501</v>
      </c>
      <c r="G37" s="44">
        <v>1238</v>
      </c>
      <c r="H37" s="44">
        <v>164</v>
      </c>
      <c r="I37" s="50">
        <v>535</v>
      </c>
      <c r="J37" s="44">
        <v>7109</v>
      </c>
      <c r="K37" s="44">
        <v>7307</v>
      </c>
      <c r="M37" s="63"/>
      <c r="N37" s="63"/>
      <c r="O37" s="63"/>
      <c r="P37" s="63"/>
      <c r="Q37" s="63"/>
      <c r="R37" s="63"/>
      <c r="S37" s="63"/>
      <c r="T37" s="63"/>
      <c r="U37" s="63"/>
      <c r="V37" s="63"/>
    </row>
    <row r="38" spans="1:22">
      <c r="A38" s="31" t="s">
        <v>42</v>
      </c>
      <c r="B38" s="44">
        <v>674</v>
      </c>
      <c r="C38" s="44">
        <v>119</v>
      </c>
      <c r="D38" s="44">
        <v>426</v>
      </c>
      <c r="E38" s="44">
        <v>632</v>
      </c>
      <c r="F38" s="44">
        <v>55</v>
      </c>
      <c r="G38" s="44">
        <v>622</v>
      </c>
      <c r="H38" s="44">
        <v>39</v>
      </c>
      <c r="I38" s="50">
        <v>83</v>
      </c>
      <c r="J38" s="44">
        <v>2650</v>
      </c>
      <c r="K38" s="44">
        <v>3182</v>
      </c>
      <c r="M38" s="63"/>
      <c r="N38" s="63"/>
      <c r="O38" s="63"/>
      <c r="P38" s="63"/>
      <c r="Q38" s="63"/>
      <c r="R38" s="63"/>
      <c r="S38" s="63"/>
      <c r="T38" s="63"/>
      <c r="U38" s="63"/>
      <c r="V38" s="63"/>
    </row>
    <row r="39" spans="1:22">
      <c r="A39" s="31" t="s">
        <v>54</v>
      </c>
      <c r="B39" s="44">
        <v>1488</v>
      </c>
      <c r="C39" s="44">
        <v>215</v>
      </c>
      <c r="D39" s="44">
        <v>283</v>
      </c>
      <c r="E39" s="44">
        <v>2135</v>
      </c>
      <c r="F39" s="44">
        <v>251</v>
      </c>
      <c r="G39" s="44">
        <v>740</v>
      </c>
      <c r="H39" s="44">
        <v>88</v>
      </c>
      <c r="I39" s="50">
        <v>265</v>
      </c>
      <c r="J39" s="44">
        <v>5464</v>
      </c>
      <c r="K39" s="44">
        <v>7216</v>
      </c>
      <c r="M39" s="63"/>
      <c r="N39" s="63"/>
      <c r="O39" s="63"/>
      <c r="P39" s="63"/>
      <c r="Q39" s="63"/>
      <c r="R39" s="63"/>
      <c r="S39" s="63"/>
      <c r="T39" s="63"/>
      <c r="U39" s="63"/>
      <c r="V39" s="63"/>
    </row>
    <row r="40" spans="1:22">
      <c r="A40" s="31" t="s">
        <v>57</v>
      </c>
      <c r="B40" s="44">
        <v>1973</v>
      </c>
      <c r="C40" s="44">
        <v>251</v>
      </c>
      <c r="D40" s="44">
        <v>291</v>
      </c>
      <c r="E40" s="44">
        <v>2589</v>
      </c>
      <c r="F40" s="44">
        <v>398</v>
      </c>
      <c r="G40" s="44">
        <v>688</v>
      </c>
      <c r="H40" s="44">
        <v>87</v>
      </c>
      <c r="I40" s="50">
        <v>405</v>
      </c>
      <c r="J40" s="44">
        <v>6682</v>
      </c>
      <c r="K40" s="44">
        <v>6585</v>
      </c>
      <c r="M40" s="63"/>
      <c r="N40" s="63"/>
      <c r="O40" s="63"/>
      <c r="P40" s="63"/>
      <c r="Q40" s="63"/>
      <c r="R40" s="63"/>
      <c r="S40" s="63"/>
      <c r="T40" s="63"/>
      <c r="U40" s="63"/>
      <c r="V40" s="63"/>
    </row>
    <row r="41" spans="1:22">
      <c r="A41" s="31" t="s">
        <v>26</v>
      </c>
      <c r="B41" s="44">
        <v>3530</v>
      </c>
      <c r="C41" s="44">
        <v>1836</v>
      </c>
      <c r="D41" s="44">
        <v>6138</v>
      </c>
      <c r="E41" s="44">
        <v>3445</v>
      </c>
      <c r="F41" s="44">
        <v>1013</v>
      </c>
      <c r="G41" s="44">
        <v>1797</v>
      </c>
      <c r="H41" s="44">
        <v>122</v>
      </c>
      <c r="I41" s="50">
        <v>478</v>
      </c>
      <c r="J41" s="44">
        <v>18358</v>
      </c>
      <c r="K41" s="44">
        <v>7655</v>
      </c>
      <c r="M41" s="63"/>
      <c r="N41" s="63"/>
      <c r="O41" s="63"/>
      <c r="P41" s="63"/>
      <c r="Q41" s="63"/>
      <c r="R41" s="63"/>
      <c r="S41" s="63"/>
      <c r="T41" s="63"/>
      <c r="U41" s="63"/>
      <c r="V41" s="63"/>
    </row>
    <row r="42" spans="1:22">
      <c r="A42" s="45" t="s">
        <v>59</v>
      </c>
      <c r="B42" s="44"/>
      <c r="C42" s="44"/>
      <c r="D42" s="44"/>
      <c r="E42" s="44"/>
      <c r="F42" s="44"/>
      <c r="G42" s="44"/>
      <c r="H42" s="44"/>
      <c r="I42" s="50"/>
      <c r="J42" s="44"/>
      <c r="K42" s="44"/>
      <c r="M42" s="63"/>
      <c r="N42" s="63"/>
      <c r="O42" s="63"/>
      <c r="P42" s="63"/>
      <c r="Q42" s="63"/>
      <c r="R42" s="63"/>
      <c r="S42" s="63"/>
      <c r="T42" s="63"/>
      <c r="U42" s="63"/>
      <c r="V42" s="63"/>
    </row>
    <row r="43" spans="1:22">
      <c r="A43" s="31" t="s">
        <v>40</v>
      </c>
      <c r="B43" s="44">
        <v>542</v>
      </c>
      <c r="C43" s="44">
        <v>72</v>
      </c>
      <c r="D43" s="44">
        <v>133</v>
      </c>
      <c r="E43" s="44">
        <v>310</v>
      </c>
      <c r="F43" s="44">
        <v>21</v>
      </c>
      <c r="G43" s="44">
        <v>283</v>
      </c>
      <c r="H43" s="44">
        <v>12</v>
      </c>
      <c r="I43" s="50">
        <v>14</v>
      </c>
      <c r="J43" s="44">
        <v>1387</v>
      </c>
      <c r="K43" s="44">
        <v>1731</v>
      </c>
      <c r="M43" s="63"/>
      <c r="N43" s="63"/>
      <c r="O43" s="63"/>
      <c r="P43" s="63"/>
      <c r="Q43" s="63"/>
      <c r="R43" s="63"/>
      <c r="S43" s="63"/>
      <c r="T43" s="63"/>
      <c r="U43" s="63"/>
      <c r="V43" s="63"/>
    </row>
    <row r="44" spans="1:22">
      <c r="A44" s="31" t="s">
        <v>42</v>
      </c>
      <c r="B44" s="44">
        <v>1586</v>
      </c>
      <c r="C44" s="44">
        <v>115</v>
      </c>
      <c r="D44" s="44">
        <v>215</v>
      </c>
      <c r="E44" s="44">
        <v>487</v>
      </c>
      <c r="F44" s="44">
        <v>91</v>
      </c>
      <c r="G44" s="44">
        <v>625</v>
      </c>
      <c r="H44" s="44">
        <v>31</v>
      </c>
      <c r="I44" s="50">
        <v>446</v>
      </c>
      <c r="J44" s="44">
        <v>3596</v>
      </c>
      <c r="K44" s="44">
        <v>5581</v>
      </c>
      <c r="M44" s="63"/>
      <c r="N44" s="63"/>
      <c r="O44" s="63"/>
      <c r="P44" s="63"/>
      <c r="Q44" s="63"/>
      <c r="R44" s="63"/>
      <c r="S44" s="63"/>
      <c r="T44" s="63"/>
      <c r="U44" s="63"/>
      <c r="V44" s="63"/>
    </row>
    <row r="45" spans="1:22">
      <c r="A45" s="31" t="s">
        <v>44</v>
      </c>
      <c r="B45" s="44">
        <v>282</v>
      </c>
      <c r="C45" s="44">
        <v>124</v>
      </c>
      <c r="D45" s="44">
        <v>41</v>
      </c>
      <c r="E45" s="44">
        <v>0</v>
      </c>
      <c r="F45" s="44">
        <v>0</v>
      </c>
      <c r="G45" s="44">
        <v>147</v>
      </c>
      <c r="H45" s="44">
        <v>1</v>
      </c>
      <c r="I45" s="50">
        <v>3</v>
      </c>
      <c r="J45" s="44">
        <v>598</v>
      </c>
      <c r="K45" s="44">
        <v>20</v>
      </c>
      <c r="M45" s="63"/>
      <c r="N45" s="63"/>
      <c r="O45" s="63"/>
      <c r="P45" s="63"/>
      <c r="Q45" s="63"/>
      <c r="R45" s="63"/>
      <c r="S45" s="63"/>
      <c r="T45" s="63"/>
      <c r="U45" s="63"/>
      <c r="V45" s="63"/>
    </row>
    <row r="46" spans="1:22">
      <c r="A46" s="31" t="s">
        <v>26</v>
      </c>
      <c r="B46" s="44">
        <v>2645</v>
      </c>
      <c r="C46" s="44">
        <v>2134</v>
      </c>
      <c r="D46" s="44">
        <v>2719</v>
      </c>
      <c r="E46" s="44">
        <v>1828</v>
      </c>
      <c r="F46" s="44">
        <v>302</v>
      </c>
      <c r="G46" s="44">
        <v>681</v>
      </c>
      <c r="H46" s="44">
        <v>86</v>
      </c>
      <c r="I46" s="50">
        <v>504</v>
      </c>
      <c r="J46" s="44">
        <v>10900</v>
      </c>
      <c r="K46" s="44">
        <v>9243</v>
      </c>
      <c r="M46" s="63"/>
      <c r="N46" s="63"/>
      <c r="O46" s="63"/>
      <c r="P46" s="63"/>
      <c r="Q46" s="63"/>
      <c r="R46" s="63"/>
      <c r="S46" s="63"/>
      <c r="T46" s="63"/>
      <c r="U46" s="63"/>
      <c r="V46" s="63"/>
    </row>
    <row r="47" spans="1:22">
      <c r="A47" s="32" t="s">
        <v>60</v>
      </c>
      <c r="B47" s="44">
        <v>6217</v>
      </c>
      <c r="C47" s="44">
        <v>3695</v>
      </c>
      <c r="D47" s="44">
        <v>5618</v>
      </c>
      <c r="E47" s="44">
        <v>10664</v>
      </c>
      <c r="F47" s="44">
        <v>1670</v>
      </c>
      <c r="G47" s="44">
        <v>2773</v>
      </c>
      <c r="H47" s="44">
        <v>181</v>
      </c>
      <c r="I47" s="50">
        <v>1453</v>
      </c>
      <c r="J47" s="44">
        <v>32270</v>
      </c>
      <c r="K47" s="44">
        <v>27805</v>
      </c>
      <c r="M47" s="63"/>
      <c r="N47" s="63"/>
      <c r="O47" s="63"/>
      <c r="P47" s="63"/>
      <c r="Q47" s="63"/>
      <c r="R47" s="63"/>
      <c r="S47" s="63"/>
      <c r="T47" s="63"/>
      <c r="U47" s="63"/>
      <c r="V47" s="63"/>
    </row>
    <row r="48" spans="1:22" s="6" customFormat="1" ht="18.75">
      <c r="A48" s="47" t="s">
        <v>61</v>
      </c>
      <c r="B48" s="32">
        <v>259101</v>
      </c>
      <c r="C48" s="32">
        <v>136295</v>
      </c>
      <c r="D48" s="32">
        <v>108343</v>
      </c>
      <c r="E48" s="32">
        <v>246266</v>
      </c>
      <c r="F48" s="32">
        <v>71010</v>
      </c>
      <c r="G48" s="32">
        <v>122320</v>
      </c>
      <c r="H48" s="32">
        <v>17632</v>
      </c>
      <c r="I48" s="32">
        <v>34067</v>
      </c>
      <c r="J48" s="32">
        <v>995034</v>
      </c>
      <c r="K48" s="32">
        <v>526785</v>
      </c>
      <c r="M48" s="64"/>
      <c r="N48" s="64"/>
      <c r="O48" s="64"/>
      <c r="P48" s="64"/>
      <c r="Q48" s="64"/>
      <c r="R48" s="64"/>
      <c r="S48" s="64"/>
      <c r="T48" s="64"/>
      <c r="U48" s="64"/>
      <c r="V48" s="64"/>
    </row>
    <row r="49" spans="2:11">
      <c r="B49" s="65"/>
      <c r="C49" s="65"/>
      <c r="D49" s="65"/>
      <c r="E49" s="65"/>
      <c r="F49" s="65"/>
      <c r="G49" s="65"/>
      <c r="H49" s="65"/>
      <c r="I49" s="65"/>
      <c r="J49" s="65"/>
      <c r="K49" s="65"/>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2019</oddHeader>
    <oddFooter>&amp;LNotes: The amounts reported in the table are averaged over twenty two trading days in April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view="pageLayout" zoomScaleNormal="85" workbookViewId="0"/>
  </sheetViews>
  <sheetFormatPr defaultRowHeight="15.75"/>
  <cols>
    <col min="1" max="1" width="28.140625" style="1" customWidth="1"/>
    <col min="2" max="3" width="12.7109375" style="1" customWidth="1"/>
    <col min="4" max="5" width="22.140625" style="1" customWidth="1"/>
    <col min="6" max="6" width="15.5703125" style="1" customWidth="1"/>
    <col min="7" max="8" width="12.7109375" style="1" customWidth="1"/>
    <col min="9" max="9" width="14.7109375" style="1" customWidth="1"/>
    <col min="10" max="10" width="11.28515625" style="1" customWidth="1"/>
    <col min="11" max="11" width="11.42578125" style="1" customWidth="1"/>
    <col min="12" max="16384" width="9.140625" style="1"/>
  </cols>
  <sheetData>
    <row r="2" spans="1:11">
      <c r="A2" s="24" t="s">
        <v>87</v>
      </c>
      <c r="B2" s="4"/>
      <c r="C2" s="4"/>
      <c r="D2" s="4"/>
      <c r="E2" s="4"/>
      <c r="F2" s="4"/>
    </row>
    <row r="3" spans="1:11">
      <c r="A3" s="25" t="s">
        <v>13</v>
      </c>
      <c r="B3" s="25"/>
      <c r="C3" s="4"/>
      <c r="D3" s="4"/>
      <c r="E3" s="4"/>
      <c r="F3" s="4"/>
    </row>
    <row r="4" spans="1:11">
      <c r="B4" s="25"/>
      <c r="C4" s="4"/>
      <c r="D4" s="4"/>
      <c r="E4" s="4"/>
      <c r="F4" s="4"/>
    </row>
    <row r="5" spans="1:11">
      <c r="A5" s="57"/>
      <c r="B5" s="81" t="s">
        <v>77</v>
      </c>
      <c r="C5" s="81"/>
      <c r="D5" s="81"/>
      <c r="E5" s="81"/>
      <c r="F5" s="81"/>
      <c r="G5" s="81"/>
      <c r="H5" s="81"/>
      <c r="I5" s="81"/>
      <c r="J5" s="81"/>
    </row>
    <row r="6" spans="1:11">
      <c r="A6" s="57"/>
      <c r="B6" s="81" t="s">
        <v>78</v>
      </c>
      <c r="C6" s="81"/>
      <c r="D6" s="82" t="s">
        <v>79</v>
      </c>
      <c r="E6" s="82"/>
      <c r="F6" s="82"/>
      <c r="G6" s="82"/>
      <c r="H6" s="82"/>
    </row>
    <row r="7" spans="1:11">
      <c r="A7" s="57"/>
      <c r="D7" s="82" t="s">
        <v>80</v>
      </c>
      <c r="E7" s="82"/>
      <c r="F7" s="82" t="s">
        <v>81</v>
      </c>
      <c r="G7" s="82"/>
      <c r="H7" s="82"/>
    </row>
    <row r="8" spans="1:11" ht="78.75">
      <c r="A8" s="29"/>
      <c r="B8" s="58" t="s">
        <v>80</v>
      </c>
      <c r="C8" s="58" t="s">
        <v>81</v>
      </c>
      <c r="D8" s="59" t="s">
        <v>82</v>
      </c>
      <c r="E8" s="58" t="s">
        <v>26</v>
      </c>
      <c r="F8" s="59" t="s">
        <v>83</v>
      </c>
      <c r="G8" s="60" t="s">
        <v>84</v>
      </c>
      <c r="H8" s="61" t="s">
        <v>26</v>
      </c>
      <c r="I8" s="59" t="s">
        <v>85</v>
      </c>
      <c r="J8" s="58" t="s">
        <v>33</v>
      </c>
      <c r="K8" s="59" t="s">
        <v>86</v>
      </c>
    </row>
    <row r="9" spans="1:11">
      <c r="A9" s="3"/>
      <c r="B9" s="4"/>
      <c r="C9" s="4"/>
      <c r="D9" s="4"/>
      <c r="E9" s="4"/>
      <c r="F9" s="4"/>
      <c r="G9" s="33"/>
      <c r="H9" s="33"/>
    </row>
    <row r="10" spans="1:11">
      <c r="A10" s="43" t="s">
        <v>88</v>
      </c>
      <c r="B10" s="33"/>
      <c r="C10" s="33"/>
      <c r="D10" s="33"/>
      <c r="E10" s="33"/>
      <c r="F10" s="33"/>
      <c r="G10" s="33"/>
      <c r="H10" s="33"/>
    </row>
    <row r="11" spans="1:11">
      <c r="A11" s="66" t="s">
        <v>89</v>
      </c>
      <c r="B11" s="67">
        <v>132264</v>
      </c>
      <c r="C11" s="67">
        <v>12103</v>
      </c>
      <c r="D11" s="67">
        <v>27471</v>
      </c>
      <c r="E11" s="67">
        <v>136928</v>
      </c>
      <c r="F11" s="67">
        <v>32293</v>
      </c>
      <c r="G11" s="67">
        <v>35159</v>
      </c>
      <c r="H11" s="67">
        <v>5672</v>
      </c>
      <c r="I11" s="67">
        <v>19876</v>
      </c>
      <c r="J11" s="67">
        <v>401765</v>
      </c>
      <c r="K11" s="67">
        <v>459721</v>
      </c>
    </row>
    <row r="12" spans="1:11">
      <c r="A12" s="66" t="s">
        <v>90</v>
      </c>
      <c r="B12" s="67">
        <v>50618</v>
      </c>
      <c r="C12" s="67">
        <v>17327</v>
      </c>
      <c r="D12" s="67">
        <v>23662</v>
      </c>
      <c r="E12" s="67">
        <v>59542</v>
      </c>
      <c r="F12" s="67">
        <v>7473</v>
      </c>
      <c r="G12" s="67">
        <v>33393</v>
      </c>
      <c r="H12" s="67">
        <v>3633</v>
      </c>
      <c r="I12" s="67">
        <v>7654</v>
      </c>
      <c r="J12" s="67">
        <v>203302</v>
      </c>
      <c r="K12" s="67">
        <v>55862</v>
      </c>
    </row>
    <row r="13" spans="1:11">
      <c r="A13" s="66" t="s">
        <v>91</v>
      </c>
      <c r="B13" s="67">
        <v>38097</v>
      </c>
      <c r="C13" s="67">
        <v>98794</v>
      </c>
      <c r="D13" s="67">
        <v>53216</v>
      </c>
      <c r="E13" s="67">
        <v>49601</v>
      </c>
      <c r="F13" s="67">
        <v>30884</v>
      </c>
      <c r="G13" s="67">
        <v>42735</v>
      </c>
      <c r="H13" s="67">
        <v>8172</v>
      </c>
      <c r="I13" s="67">
        <v>3236</v>
      </c>
      <c r="J13" s="67">
        <v>324734</v>
      </c>
      <c r="K13" s="67">
        <v>8695</v>
      </c>
    </row>
    <row r="14" spans="1:11">
      <c r="A14" s="66" t="s">
        <v>92</v>
      </c>
      <c r="B14" s="67">
        <v>38122</v>
      </c>
      <c r="C14" s="67">
        <v>8071</v>
      </c>
      <c r="D14" s="67">
        <v>3994</v>
      </c>
      <c r="E14" s="67">
        <v>194</v>
      </c>
      <c r="F14" s="67">
        <v>361</v>
      </c>
      <c r="G14" s="67">
        <v>11034</v>
      </c>
      <c r="H14" s="67">
        <v>154</v>
      </c>
      <c r="I14" s="67">
        <v>3302</v>
      </c>
      <c r="J14" s="67">
        <v>65233</v>
      </c>
      <c r="K14" s="67">
        <v>2508</v>
      </c>
    </row>
    <row r="15" spans="1:11" ht="18.75">
      <c r="A15" s="68" t="s">
        <v>61</v>
      </c>
      <c r="B15" s="69">
        <v>259101</v>
      </c>
      <c r="C15" s="69">
        <v>136295</v>
      </c>
      <c r="D15" s="69">
        <v>108343</v>
      </c>
      <c r="E15" s="69">
        <v>246266</v>
      </c>
      <c r="F15" s="69">
        <v>71010</v>
      </c>
      <c r="G15" s="69">
        <v>122320</v>
      </c>
      <c r="H15" s="69">
        <v>17632</v>
      </c>
      <c r="I15" s="69">
        <v>34067</v>
      </c>
      <c r="J15" s="69">
        <v>995034</v>
      </c>
      <c r="K15" s="69">
        <v>526785</v>
      </c>
    </row>
    <row r="16" spans="1:11">
      <c r="A16" s="38"/>
      <c r="B16" s="34"/>
      <c r="C16" s="34"/>
      <c r="D16" s="34"/>
      <c r="E16" s="34"/>
      <c r="F16" s="34"/>
    </row>
    <row r="17" spans="1:11">
      <c r="A17" s="38"/>
    </row>
    <row r="18" spans="1:11">
      <c r="A18" s="38"/>
      <c r="B18" s="34"/>
      <c r="C18" s="34"/>
      <c r="D18" s="34"/>
      <c r="E18" s="34"/>
      <c r="F18" s="34"/>
    </row>
    <row r="19" spans="1:11">
      <c r="A19" s="37" t="s">
        <v>93</v>
      </c>
      <c r="B19" s="34"/>
      <c r="C19" s="34"/>
      <c r="D19" s="34"/>
      <c r="E19" s="34"/>
      <c r="F19" s="34"/>
    </row>
    <row r="20" spans="1:11">
      <c r="A20" s="66" t="s">
        <v>94</v>
      </c>
      <c r="B20" s="67">
        <v>84367</v>
      </c>
      <c r="C20" s="67">
        <v>67739</v>
      </c>
      <c r="D20" s="67">
        <v>28578</v>
      </c>
      <c r="E20" s="67">
        <v>90279</v>
      </c>
      <c r="F20" s="67">
        <v>33435</v>
      </c>
      <c r="G20" s="67">
        <v>37238</v>
      </c>
      <c r="H20" s="67">
        <v>4351</v>
      </c>
      <c r="I20" s="67">
        <v>22301</v>
      </c>
      <c r="J20" s="67">
        <v>368288</v>
      </c>
      <c r="K20" s="67">
        <v>198912</v>
      </c>
    </row>
    <row r="21" spans="1:11">
      <c r="A21" s="66" t="s">
        <v>95</v>
      </c>
      <c r="B21" s="67">
        <v>56012</v>
      </c>
      <c r="C21" s="67">
        <v>40927</v>
      </c>
      <c r="D21" s="67">
        <v>30725</v>
      </c>
      <c r="E21" s="67">
        <v>36838</v>
      </c>
      <c r="F21" s="67">
        <v>22407</v>
      </c>
      <c r="G21" s="67">
        <v>19616</v>
      </c>
      <c r="H21" s="67">
        <v>4732</v>
      </c>
      <c r="I21" s="67">
        <v>4095</v>
      </c>
      <c r="J21" s="67">
        <v>215353</v>
      </c>
      <c r="K21" s="67">
        <v>97107</v>
      </c>
    </row>
    <row r="22" spans="1:11">
      <c r="A22" s="66" t="s">
        <v>96</v>
      </c>
      <c r="B22" s="67">
        <v>109373</v>
      </c>
      <c r="C22" s="67">
        <v>13112</v>
      </c>
      <c r="D22" s="67">
        <v>36081</v>
      </c>
      <c r="E22" s="67">
        <v>98519</v>
      </c>
      <c r="F22" s="67">
        <v>13594</v>
      </c>
      <c r="G22" s="67">
        <v>57865</v>
      </c>
      <c r="H22" s="67">
        <v>4495</v>
      </c>
      <c r="I22" s="67">
        <v>7465</v>
      </c>
      <c r="J22" s="67">
        <v>340505</v>
      </c>
      <c r="K22" s="67">
        <v>194725</v>
      </c>
    </row>
    <row r="23" spans="1:11">
      <c r="A23" s="66" t="s">
        <v>97</v>
      </c>
      <c r="B23" s="67">
        <v>9348</v>
      </c>
      <c r="C23" s="67">
        <v>14518</v>
      </c>
      <c r="D23" s="67">
        <v>12958</v>
      </c>
      <c r="E23" s="67">
        <v>20630</v>
      </c>
      <c r="F23" s="67">
        <v>1574</v>
      </c>
      <c r="G23" s="67">
        <v>7601</v>
      </c>
      <c r="H23" s="67">
        <v>4054</v>
      </c>
      <c r="I23" s="67">
        <v>206</v>
      </c>
      <c r="J23" s="67">
        <v>70889</v>
      </c>
      <c r="K23" s="67">
        <v>36040</v>
      </c>
    </row>
    <row r="24" spans="1:11" s="6" customFormat="1" ht="18.75">
      <c r="A24" s="68" t="s">
        <v>61</v>
      </c>
      <c r="B24" s="69">
        <v>259101</v>
      </c>
      <c r="C24" s="69">
        <v>136295</v>
      </c>
      <c r="D24" s="69">
        <v>108343</v>
      </c>
      <c r="E24" s="69">
        <v>246266</v>
      </c>
      <c r="F24" s="69">
        <v>71010</v>
      </c>
      <c r="G24" s="69">
        <v>122320</v>
      </c>
      <c r="H24" s="69">
        <v>17632</v>
      </c>
      <c r="I24" s="69">
        <v>34067</v>
      </c>
      <c r="J24" s="69">
        <v>995034</v>
      </c>
      <c r="K24" s="69">
        <v>526785</v>
      </c>
    </row>
    <row r="25" spans="1:11">
      <c r="A25" s="6"/>
    </row>
    <row r="26" spans="1:11">
      <c r="A26" s="6"/>
    </row>
    <row r="27" spans="1:11">
      <c r="A27" s="6"/>
    </row>
    <row r="28" spans="1:11">
      <c r="A28" s="6"/>
    </row>
    <row r="29" spans="1:11">
      <c r="A29" s="6"/>
    </row>
    <row r="31" spans="1:11">
      <c r="A31" s="6"/>
    </row>
  </sheetData>
  <mergeCells count="5">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2019</oddHeader>
    <oddFooter>&amp;LNotes: The amounts reported in the table are averaged over twenty two trading days in April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view="pageLayout" topLeftCell="A10" zoomScaleNormal="85" workbookViewId="0"/>
  </sheetViews>
  <sheetFormatPr defaultRowHeight="12.75"/>
  <cols>
    <col min="1" max="1" width="36.140625" style="49" customWidth="1"/>
    <col min="2" max="2" width="22.42578125" style="49" customWidth="1"/>
    <col min="3" max="3" width="19.42578125" style="49" customWidth="1"/>
    <col min="4" max="4" width="22.7109375" style="49" customWidth="1"/>
    <col min="5" max="5" width="24.42578125" style="49" customWidth="1"/>
    <col min="6" max="6" width="12.7109375" style="49" customWidth="1"/>
    <col min="7" max="7" width="18" style="49" customWidth="1"/>
    <col min="8" max="8" width="19.7109375" style="49" customWidth="1"/>
    <col min="9" max="16384" width="9.140625" style="49"/>
  </cols>
  <sheetData>
    <row r="2" spans="1:8" ht="15.75">
      <c r="A2" s="24" t="s">
        <v>98</v>
      </c>
      <c r="B2" s="54"/>
      <c r="C2" s="54"/>
      <c r="D2" s="54"/>
      <c r="E2" s="54"/>
      <c r="F2" s="54"/>
    </row>
    <row r="3" spans="1:8" ht="15.75">
      <c r="A3" s="25" t="s">
        <v>13</v>
      </c>
      <c r="B3" s="55"/>
      <c r="C3" s="54"/>
      <c r="D3" s="54"/>
      <c r="E3" s="54"/>
      <c r="F3" s="54"/>
    </row>
    <row r="4" spans="1:8" ht="15.75">
      <c r="A4" s="3"/>
      <c r="B4" s="55"/>
      <c r="C4" s="54"/>
      <c r="D4" s="54"/>
      <c r="E4" s="54"/>
      <c r="F4" s="54"/>
    </row>
    <row r="5" spans="1:8" ht="15.75">
      <c r="A5" s="57"/>
      <c r="B5" s="79" t="s">
        <v>24</v>
      </c>
      <c r="C5" s="79"/>
      <c r="D5" s="79"/>
      <c r="E5" s="80"/>
      <c r="F5" s="26"/>
    </row>
    <row r="6" spans="1:8" ht="15.75">
      <c r="A6" s="57"/>
      <c r="B6" s="26"/>
      <c r="C6" s="26"/>
      <c r="D6" s="26"/>
      <c r="E6" s="26"/>
      <c r="F6" s="26"/>
    </row>
    <row r="7" spans="1:8" ht="15.75">
      <c r="A7" s="57"/>
      <c r="B7" s="28" t="s">
        <v>99</v>
      </c>
      <c r="C7" s="28" t="s">
        <v>100</v>
      </c>
      <c r="D7" s="28" t="s">
        <v>101</v>
      </c>
      <c r="E7" s="28" t="s">
        <v>70</v>
      </c>
      <c r="F7" s="28"/>
      <c r="G7" s="41" t="s">
        <v>29</v>
      </c>
      <c r="H7" s="41" t="s">
        <v>29</v>
      </c>
    </row>
    <row r="8" spans="1:8" ht="15.75">
      <c r="A8" s="29" t="s">
        <v>30</v>
      </c>
      <c r="B8" s="30" t="s">
        <v>102</v>
      </c>
      <c r="C8" s="30" t="s">
        <v>103</v>
      </c>
      <c r="D8" s="30" t="s">
        <v>73</v>
      </c>
      <c r="E8" s="30" t="s">
        <v>74</v>
      </c>
      <c r="F8" s="30" t="s">
        <v>104</v>
      </c>
      <c r="G8" s="42" t="s">
        <v>34</v>
      </c>
      <c r="H8" s="42" t="s">
        <v>35</v>
      </c>
    </row>
    <row r="9" spans="1:8" ht="15.75">
      <c r="A9" s="3"/>
      <c r="B9" s="54"/>
      <c r="C9" s="54"/>
      <c r="D9" s="54"/>
      <c r="E9" s="54"/>
      <c r="F9" s="54"/>
    </row>
    <row r="10" spans="1:8" ht="15.75">
      <c r="A10" s="43" t="s">
        <v>36</v>
      </c>
      <c r="B10" s="43"/>
      <c r="C10" s="43"/>
      <c r="D10" s="43"/>
      <c r="E10" s="43"/>
      <c r="F10" s="43"/>
      <c r="G10" s="1"/>
      <c r="H10" s="1"/>
    </row>
    <row r="11" spans="1:8" ht="15.75">
      <c r="A11" s="31" t="s">
        <v>37</v>
      </c>
      <c r="B11" s="44">
        <v>407117</v>
      </c>
      <c r="C11" s="44">
        <v>393378</v>
      </c>
      <c r="D11" s="44">
        <v>670186</v>
      </c>
      <c r="E11" s="44">
        <v>93650</v>
      </c>
      <c r="F11" s="44">
        <v>1564331</v>
      </c>
      <c r="G11" s="44">
        <v>172184</v>
      </c>
      <c r="H11" s="44">
        <v>1189343</v>
      </c>
    </row>
    <row r="12" spans="1:8" ht="15.75">
      <c r="A12" s="31" t="s">
        <v>38</v>
      </c>
      <c r="B12" s="44">
        <v>253083</v>
      </c>
      <c r="C12" s="44">
        <v>212600</v>
      </c>
      <c r="D12" s="44">
        <v>444046</v>
      </c>
      <c r="E12" s="44">
        <v>34494</v>
      </c>
      <c r="F12" s="44">
        <v>944223</v>
      </c>
      <c r="G12" s="44">
        <v>93232</v>
      </c>
      <c r="H12" s="44">
        <v>835988</v>
      </c>
    </row>
    <row r="13" spans="1:8" ht="15.75">
      <c r="A13" s="31" t="s">
        <v>39</v>
      </c>
      <c r="B13" s="44">
        <v>151447</v>
      </c>
      <c r="C13" s="44">
        <v>123736</v>
      </c>
      <c r="D13" s="44">
        <v>304163</v>
      </c>
      <c r="E13" s="44">
        <v>42792</v>
      </c>
      <c r="F13" s="44">
        <v>622138</v>
      </c>
      <c r="G13" s="44">
        <v>78524</v>
      </c>
      <c r="H13" s="44">
        <v>452679</v>
      </c>
    </row>
    <row r="14" spans="1:8" ht="15.75">
      <c r="A14" s="31" t="s">
        <v>40</v>
      </c>
      <c r="B14" s="44">
        <v>164674</v>
      </c>
      <c r="C14" s="44">
        <v>174213</v>
      </c>
      <c r="D14" s="44">
        <v>290346</v>
      </c>
      <c r="E14" s="44">
        <v>34803</v>
      </c>
      <c r="F14" s="44">
        <v>664036</v>
      </c>
      <c r="G14" s="44">
        <v>57581</v>
      </c>
      <c r="H14" s="44">
        <v>462389</v>
      </c>
    </row>
    <row r="15" spans="1:8" ht="15.75">
      <c r="A15" s="31" t="s">
        <v>41</v>
      </c>
      <c r="B15" s="44">
        <v>61209</v>
      </c>
      <c r="C15" s="44">
        <v>69852</v>
      </c>
      <c r="D15" s="44">
        <v>97677</v>
      </c>
      <c r="E15" s="44">
        <v>13316</v>
      </c>
      <c r="F15" s="44">
        <v>242054</v>
      </c>
      <c r="G15" s="44">
        <v>26018</v>
      </c>
      <c r="H15" s="44">
        <v>167938</v>
      </c>
    </row>
    <row r="16" spans="1:8" ht="15.75">
      <c r="A16" s="31" t="s">
        <v>42</v>
      </c>
      <c r="B16" s="44">
        <v>130282</v>
      </c>
      <c r="C16" s="44">
        <v>84927</v>
      </c>
      <c r="D16" s="44">
        <v>259355</v>
      </c>
      <c r="E16" s="44">
        <v>23156</v>
      </c>
      <c r="F16" s="44">
        <v>497720</v>
      </c>
      <c r="G16" s="44">
        <v>50532</v>
      </c>
      <c r="H16" s="44">
        <v>441404</v>
      </c>
    </row>
    <row r="17" spans="1:8" ht="15.75">
      <c r="A17" s="31" t="s">
        <v>43</v>
      </c>
      <c r="B17" s="44">
        <v>87</v>
      </c>
      <c r="C17" s="44">
        <v>1209</v>
      </c>
      <c r="D17" s="44">
        <v>197</v>
      </c>
      <c r="E17" s="44">
        <v>64</v>
      </c>
      <c r="F17" s="44">
        <v>1557</v>
      </c>
      <c r="G17" s="44">
        <v>0</v>
      </c>
      <c r="H17" s="44">
        <v>7</v>
      </c>
    </row>
    <row r="18" spans="1:8" ht="15.75">
      <c r="A18" s="31" t="s">
        <v>44</v>
      </c>
      <c r="B18" s="44">
        <v>5752</v>
      </c>
      <c r="C18" s="44">
        <v>18593</v>
      </c>
      <c r="D18" s="44">
        <v>10809</v>
      </c>
      <c r="E18" s="44">
        <v>2936</v>
      </c>
      <c r="F18" s="44">
        <v>38090</v>
      </c>
      <c r="G18" s="44">
        <v>10</v>
      </c>
      <c r="H18" s="44">
        <v>40</v>
      </c>
    </row>
    <row r="19" spans="1:8" ht="15.75">
      <c r="A19" s="31" t="s">
        <v>45</v>
      </c>
      <c r="B19" s="44">
        <v>206</v>
      </c>
      <c r="C19" s="44">
        <v>2378</v>
      </c>
      <c r="D19" s="44">
        <v>1092</v>
      </c>
      <c r="E19" s="44">
        <v>503</v>
      </c>
      <c r="F19" s="44">
        <v>4179</v>
      </c>
      <c r="G19" s="44">
        <v>22</v>
      </c>
      <c r="H19" s="44">
        <v>162</v>
      </c>
    </row>
    <row r="20" spans="1:8" ht="15.75">
      <c r="A20" s="31" t="s">
        <v>46</v>
      </c>
      <c r="B20" s="44">
        <v>61204</v>
      </c>
      <c r="C20" s="44">
        <v>72704</v>
      </c>
      <c r="D20" s="44">
        <v>114712</v>
      </c>
      <c r="E20" s="44">
        <v>11244</v>
      </c>
      <c r="F20" s="44">
        <v>259864</v>
      </c>
      <c r="G20" s="44">
        <v>20400</v>
      </c>
      <c r="H20" s="44">
        <v>190839</v>
      </c>
    </row>
    <row r="21" spans="1:8" ht="15.75">
      <c r="A21" s="31" t="s">
        <v>47</v>
      </c>
      <c r="B21" s="44">
        <v>34235</v>
      </c>
      <c r="C21" s="44">
        <v>13586</v>
      </c>
      <c r="D21" s="44">
        <v>71116</v>
      </c>
      <c r="E21" s="44">
        <v>2287</v>
      </c>
      <c r="F21" s="44">
        <v>121224</v>
      </c>
      <c r="G21" s="44">
        <v>1172</v>
      </c>
      <c r="H21" s="44">
        <v>114275</v>
      </c>
    </row>
    <row r="22" spans="1:8" ht="15.75">
      <c r="A22" s="31" t="s">
        <v>48</v>
      </c>
      <c r="B22" s="44">
        <v>46701</v>
      </c>
      <c r="C22" s="44">
        <v>25439</v>
      </c>
      <c r="D22" s="44">
        <v>85508</v>
      </c>
      <c r="E22" s="44">
        <v>8110</v>
      </c>
      <c r="F22" s="44">
        <v>165758</v>
      </c>
      <c r="G22" s="44">
        <v>14000</v>
      </c>
      <c r="H22" s="44">
        <v>158288</v>
      </c>
    </row>
    <row r="23" spans="1:8" ht="15.75">
      <c r="A23" s="31" t="s">
        <v>49</v>
      </c>
      <c r="B23" s="44">
        <v>16221</v>
      </c>
      <c r="C23" s="44">
        <v>12832</v>
      </c>
      <c r="D23" s="44">
        <v>26428</v>
      </c>
      <c r="E23" s="44">
        <v>1596</v>
      </c>
      <c r="F23" s="44">
        <v>57077</v>
      </c>
      <c r="G23" s="44">
        <v>3191</v>
      </c>
      <c r="H23" s="44">
        <v>58726</v>
      </c>
    </row>
    <row r="24" spans="1:8" ht="15.75">
      <c r="A24" s="31" t="s">
        <v>50</v>
      </c>
      <c r="B24" s="44">
        <v>24960</v>
      </c>
      <c r="C24" s="44">
        <v>20258</v>
      </c>
      <c r="D24" s="44">
        <v>27555</v>
      </c>
      <c r="E24" s="44">
        <v>5623</v>
      </c>
      <c r="F24" s="44">
        <v>78396</v>
      </c>
      <c r="G24" s="44">
        <v>11099</v>
      </c>
      <c r="H24" s="44">
        <v>44254</v>
      </c>
    </row>
    <row r="25" spans="1:8" ht="15.75">
      <c r="A25" s="31" t="s">
        <v>51</v>
      </c>
      <c r="B25" s="44">
        <v>33563</v>
      </c>
      <c r="C25" s="44">
        <v>15315</v>
      </c>
      <c r="D25" s="44">
        <v>36119</v>
      </c>
      <c r="E25" s="44">
        <v>4145</v>
      </c>
      <c r="F25" s="44">
        <v>89142</v>
      </c>
      <c r="G25" s="44">
        <v>11445</v>
      </c>
      <c r="H25" s="44">
        <v>83003</v>
      </c>
    </row>
    <row r="26" spans="1:8" ht="15.75" customHeight="1">
      <c r="A26" s="31" t="s">
        <v>52</v>
      </c>
      <c r="B26" s="44">
        <v>20594</v>
      </c>
      <c r="C26" s="44">
        <v>15209</v>
      </c>
      <c r="D26" s="44">
        <v>34225</v>
      </c>
      <c r="E26" s="44">
        <v>1782</v>
      </c>
      <c r="F26" s="44">
        <v>71810</v>
      </c>
      <c r="G26" s="44">
        <v>5057</v>
      </c>
      <c r="H26" s="44">
        <v>66098</v>
      </c>
    </row>
    <row r="27" spans="1:8" ht="15.75">
      <c r="A27" s="31" t="s">
        <v>53</v>
      </c>
      <c r="B27" s="44">
        <v>1094</v>
      </c>
      <c r="C27" s="44">
        <v>3475</v>
      </c>
      <c r="D27" s="44">
        <v>2639</v>
      </c>
      <c r="E27" s="44">
        <v>775</v>
      </c>
      <c r="F27" s="44">
        <v>7983</v>
      </c>
      <c r="G27" s="44">
        <v>32</v>
      </c>
      <c r="H27" s="44">
        <v>821</v>
      </c>
    </row>
    <row r="28" spans="1:8" ht="15.75">
      <c r="A28" s="31" t="s">
        <v>54</v>
      </c>
      <c r="B28" s="44">
        <v>16984</v>
      </c>
      <c r="C28" s="44">
        <v>9399</v>
      </c>
      <c r="D28" s="44">
        <v>39259</v>
      </c>
      <c r="E28" s="44">
        <v>4976</v>
      </c>
      <c r="F28" s="44">
        <v>70618</v>
      </c>
      <c r="G28" s="44">
        <v>7653</v>
      </c>
      <c r="H28" s="44">
        <v>59563</v>
      </c>
    </row>
    <row r="29" spans="1:8" ht="15.75">
      <c r="A29" s="31" t="s">
        <v>55</v>
      </c>
      <c r="B29" s="44">
        <v>27127</v>
      </c>
      <c r="C29" s="44">
        <v>20313</v>
      </c>
      <c r="D29" s="44">
        <v>40738</v>
      </c>
      <c r="E29" s="44">
        <v>2659</v>
      </c>
      <c r="F29" s="44">
        <v>90837</v>
      </c>
      <c r="G29" s="44">
        <v>7689</v>
      </c>
      <c r="H29" s="44">
        <v>84734</v>
      </c>
    </row>
    <row r="30" spans="1:8" ht="15.75">
      <c r="A30" s="31" t="s">
        <v>56</v>
      </c>
      <c r="B30" s="44">
        <v>435</v>
      </c>
      <c r="C30" s="44">
        <v>1663</v>
      </c>
      <c r="D30" s="44">
        <v>1985</v>
      </c>
      <c r="E30" s="44">
        <v>1147</v>
      </c>
      <c r="F30" s="44">
        <v>5230</v>
      </c>
      <c r="G30" s="44">
        <v>378</v>
      </c>
      <c r="H30" s="44">
        <v>1035</v>
      </c>
    </row>
    <row r="31" spans="1:8" ht="15.75">
      <c r="A31" s="31" t="s">
        <v>57</v>
      </c>
      <c r="B31" s="44">
        <v>15318</v>
      </c>
      <c r="C31" s="44">
        <v>8452</v>
      </c>
      <c r="D31" s="44">
        <v>48636</v>
      </c>
      <c r="E31" s="44">
        <v>3857</v>
      </c>
      <c r="F31" s="44">
        <v>76263</v>
      </c>
      <c r="G31" s="44">
        <v>3264</v>
      </c>
      <c r="H31" s="44">
        <v>68990</v>
      </c>
    </row>
    <row r="32" spans="1:8" ht="15.75">
      <c r="A32" s="31" t="s">
        <v>26</v>
      </c>
      <c r="B32" s="44">
        <v>57864</v>
      </c>
      <c r="C32" s="44">
        <v>67024</v>
      </c>
      <c r="D32" s="44">
        <v>115944</v>
      </c>
      <c r="E32" s="44">
        <v>14202</v>
      </c>
      <c r="F32" s="44">
        <v>255034</v>
      </c>
      <c r="G32" s="44">
        <v>26346</v>
      </c>
      <c r="H32" s="44">
        <v>206318</v>
      </c>
    </row>
    <row r="33" spans="1:8" ht="15.75">
      <c r="A33" s="45" t="s">
        <v>58</v>
      </c>
      <c r="B33" s="44"/>
      <c r="C33" s="44"/>
      <c r="D33" s="44"/>
      <c r="E33" s="44"/>
      <c r="F33" s="44"/>
      <c r="G33" s="44"/>
      <c r="H33" s="44"/>
    </row>
    <row r="34" spans="1:8" ht="15.75">
      <c r="A34" s="31" t="s">
        <v>38</v>
      </c>
      <c r="B34" s="44">
        <v>50687</v>
      </c>
      <c r="C34" s="44">
        <v>39253</v>
      </c>
      <c r="D34" s="44">
        <v>70270</v>
      </c>
      <c r="E34" s="44">
        <v>6590</v>
      </c>
      <c r="F34" s="44">
        <v>166800</v>
      </c>
      <c r="G34" s="44">
        <v>14541</v>
      </c>
      <c r="H34" s="44">
        <v>156321</v>
      </c>
    </row>
    <row r="35" spans="1:8" ht="15.75">
      <c r="A35" s="31" t="s">
        <v>39</v>
      </c>
      <c r="B35" s="44">
        <v>32955</v>
      </c>
      <c r="C35" s="44">
        <v>24779</v>
      </c>
      <c r="D35" s="44">
        <v>61848</v>
      </c>
      <c r="E35" s="44">
        <v>12212</v>
      </c>
      <c r="F35" s="44">
        <v>131794</v>
      </c>
      <c r="G35" s="44">
        <v>11044</v>
      </c>
      <c r="H35" s="44">
        <v>89750</v>
      </c>
    </row>
    <row r="36" spans="1:8" ht="15.75">
      <c r="A36" s="31" t="s">
        <v>40</v>
      </c>
      <c r="B36" s="44">
        <v>7928</v>
      </c>
      <c r="C36" s="44">
        <v>6394</v>
      </c>
      <c r="D36" s="44">
        <v>10543</v>
      </c>
      <c r="E36" s="44">
        <v>2309</v>
      </c>
      <c r="F36" s="44">
        <v>27174</v>
      </c>
      <c r="G36" s="44">
        <v>3049</v>
      </c>
      <c r="H36" s="44">
        <v>15063</v>
      </c>
    </row>
    <row r="37" spans="1:8" ht="15.75">
      <c r="A37" s="31" t="s">
        <v>41</v>
      </c>
      <c r="B37" s="44">
        <v>27836</v>
      </c>
      <c r="C37" s="44">
        <v>16151</v>
      </c>
      <c r="D37" s="44">
        <v>25751</v>
      </c>
      <c r="E37" s="44">
        <v>4247</v>
      </c>
      <c r="F37" s="44">
        <v>73985</v>
      </c>
      <c r="G37" s="44">
        <v>11009</v>
      </c>
      <c r="H37" s="44">
        <v>63762</v>
      </c>
    </row>
    <row r="38" spans="1:8" ht="15.75">
      <c r="A38" s="31" t="s">
        <v>42</v>
      </c>
      <c r="B38" s="44">
        <v>7823</v>
      </c>
      <c r="C38" s="44">
        <v>5277</v>
      </c>
      <c r="D38" s="44">
        <v>10320</v>
      </c>
      <c r="E38" s="44">
        <v>1574</v>
      </c>
      <c r="F38" s="44">
        <v>24994</v>
      </c>
      <c r="G38" s="44">
        <v>2787</v>
      </c>
      <c r="H38" s="44">
        <v>19755</v>
      </c>
    </row>
    <row r="39" spans="1:8" ht="15.75">
      <c r="A39" s="31" t="s">
        <v>54</v>
      </c>
      <c r="B39" s="44">
        <v>25773</v>
      </c>
      <c r="C39" s="44">
        <v>14204</v>
      </c>
      <c r="D39" s="44">
        <v>25839</v>
      </c>
      <c r="E39" s="44">
        <v>4238</v>
      </c>
      <c r="F39" s="44">
        <v>70054</v>
      </c>
      <c r="G39" s="44">
        <v>6693</v>
      </c>
      <c r="H39" s="44">
        <v>61270</v>
      </c>
    </row>
    <row r="40" spans="1:8" ht="15.75">
      <c r="A40" s="31" t="s">
        <v>57</v>
      </c>
      <c r="B40" s="44">
        <v>27043</v>
      </c>
      <c r="C40" s="44">
        <v>17156</v>
      </c>
      <c r="D40" s="44">
        <v>29209</v>
      </c>
      <c r="E40" s="44">
        <v>5393</v>
      </c>
      <c r="F40" s="44">
        <v>78801</v>
      </c>
      <c r="G40" s="44">
        <v>9290</v>
      </c>
      <c r="H40" s="44">
        <v>65579</v>
      </c>
    </row>
    <row r="41" spans="1:8" ht="15.75">
      <c r="A41" s="31" t="s">
        <v>26</v>
      </c>
      <c r="B41" s="44">
        <v>22096</v>
      </c>
      <c r="C41" s="44">
        <v>28047</v>
      </c>
      <c r="D41" s="44">
        <v>38895</v>
      </c>
      <c r="E41" s="44">
        <v>31764</v>
      </c>
      <c r="F41" s="44">
        <v>120802</v>
      </c>
      <c r="G41" s="44">
        <v>301</v>
      </c>
      <c r="H41" s="44">
        <v>37302</v>
      </c>
    </row>
    <row r="42" spans="1:8" ht="15.75">
      <c r="A42" s="45" t="s">
        <v>59</v>
      </c>
      <c r="B42" s="44"/>
      <c r="C42" s="44"/>
      <c r="D42" s="44"/>
      <c r="E42" s="44"/>
      <c r="F42" s="44"/>
      <c r="G42" s="44"/>
      <c r="H42" s="44"/>
    </row>
    <row r="43" spans="1:8" ht="15.75">
      <c r="A43" s="31" t="s">
        <v>40</v>
      </c>
      <c r="B43" s="44">
        <v>3373</v>
      </c>
      <c r="C43" s="44">
        <v>4807</v>
      </c>
      <c r="D43" s="44">
        <v>3084</v>
      </c>
      <c r="E43" s="44">
        <v>1342</v>
      </c>
      <c r="F43" s="44">
        <v>12606</v>
      </c>
      <c r="G43" s="44">
        <v>1929</v>
      </c>
      <c r="H43" s="44">
        <v>5883</v>
      </c>
    </row>
    <row r="44" spans="1:8" ht="15.75">
      <c r="A44" s="31" t="s">
        <v>42</v>
      </c>
      <c r="B44" s="44">
        <v>14242</v>
      </c>
      <c r="C44" s="44">
        <v>7225</v>
      </c>
      <c r="D44" s="44">
        <v>14889</v>
      </c>
      <c r="E44" s="44">
        <v>1196</v>
      </c>
      <c r="F44" s="44">
        <v>37552</v>
      </c>
      <c r="G44" s="44">
        <v>5723</v>
      </c>
      <c r="H44" s="44">
        <v>35059</v>
      </c>
    </row>
    <row r="45" spans="1:8" ht="15.75">
      <c r="A45" s="31" t="s">
        <v>44</v>
      </c>
      <c r="B45" s="44">
        <v>13</v>
      </c>
      <c r="C45" s="44">
        <v>8</v>
      </c>
      <c r="D45" s="44">
        <v>11</v>
      </c>
      <c r="E45" s="44">
        <v>0</v>
      </c>
      <c r="F45" s="44">
        <v>32</v>
      </c>
      <c r="G45" s="44">
        <v>0</v>
      </c>
      <c r="H45" s="44">
        <v>0</v>
      </c>
    </row>
    <row r="46" spans="1:8" ht="15.75">
      <c r="A46" s="31" t="s">
        <v>26</v>
      </c>
      <c r="B46" s="44">
        <v>17931</v>
      </c>
      <c r="C46" s="44">
        <v>20824</v>
      </c>
      <c r="D46" s="44">
        <v>36389</v>
      </c>
      <c r="E46" s="44">
        <v>14092</v>
      </c>
      <c r="F46" s="44">
        <v>89236</v>
      </c>
      <c r="G46" s="44">
        <v>1003</v>
      </c>
      <c r="H46" s="44">
        <v>51301</v>
      </c>
    </row>
    <row r="47" spans="1:8" ht="15.75">
      <c r="A47" s="32" t="s">
        <v>60</v>
      </c>
      <c r="B47" s="44">
        <v>49667</v>
      </c>
      <c r="C47" s="44">
        <v>54380</v>
      </c>
      <c r="D47" s="44">
        <v>85220</v>
      </c>
      <c r="E47" s="44">
        <v>70654</v>
      </c>
      <c r="F47" s="44">
        <v>259921</v>
      </c>
      <c r="G47" s="44">
        <v>25579</v>
      </c>
      <c r="H47" s="44">
        <v>108739</v>
      </c>
    </row>
    <row r="48" spans="1:8" ht="18.75">
      <c r="A48" s="47" t="s">
        <v>61</v>
      </c>
      <c r="B48" s="32">
        <v>1817517</v>
      </c>
      <c r="C48" s="32">
        <v>1605060</v>
      </c>
      <c r="D48" s="32">
        <v>3135003</v>
      </c>
      <c r="E48" s="32">
        <v>463728</v>
      </c>
      <c r="F48" s="32">
        <v>7021308</v>
      </c>
      <c r="G48" s="32">
        <v>682777</v>
      </c>
      <c r="H48" s="32">
        <v>5396678</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2019</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E3BF61-AEAE-4D4A-8E64-692F57C7F61C}"/>
</file>

<file path=customXml/itemProps2.xml><?xml version="1.0" encoding="utf-8"?>
<ds:datastoreItem xmlns:ds="http://schemas.openxmlformats.org/officeDocument/2006/customXml" ds:itemID="{EAB82780-C601-49B5-AAF5-9C8A26666D40}"/>
</file>

<file path=customXml/itemProps3.xml><?xml version="1.0" encoding="utf-8"?>
<ds:datastoreItem xmlns:ds="http://schemas.openxmlformats.org/officeDocument/2006/customXml" ds:itemID="{1FDAA62B-3B64-41DA-A747-1E32D082D67C}"/>
</file>

<file path=docProps/app.xml><?xml version="1.0" encoding="utf-8"?>
<Properties xmlns="http://schemas.openxmlformats.org/officeDocument/2006/extended-properties" xmlns:vt="http://schemas.openxmlformats.org/officeDocument/2006/docPropsVTypes">
  <Application>Microsoft Excel Web App</Application>
  <Manager/>
  <Company>Federal Reserve System</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Prout, Zachary</dc:creator>
  <cp:keywords/>
  <dc:description/>
  <cp:lastModifiedBy>Prout, Zachary</cp:lastModifiedBy>
  <dcterms:created xsi:type="dcterms:W3CDTF">2019-07-18T14:04:45Z</dcterms:created>
  <dcterms:modified xsi:type="dcterms:W3CDTF">2019-07-22T18:12:34Z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999503e3-b6a8-4170-8897-17e28a39ad40</vt:lpwstr>
  </property>
</Properties>
</file>