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0" windowWidth="18120" windowHeight="10425"/>
  </bookViews>
  <sheets>
    <sheet name="SOMA Holdings" sheetId="7" r:id="rId1"/>
  </sheets>
  <calcPr calcId="145621"/>
</workbook>
</file>

<file path=xl/calcChain.xml><?xml version="1.0" encoding="utf-8"?>
<calcChain xmlns="http://schemas.openxmlformats.org/spreadsheetml/2006/main">
  <c r="R9" i="7" l="1"/>
  <c r="R8" i="7"/>
  <c r="R7" i="7"/>
  <c r="R6" i="7"/>
  <c r="R5" i="7"/>
  <c r="R4" i="7"/>
</calcChain>
</file>

<file path=xl/sharedStrings.xml><?xml version="1.0" encoding="utf-8"?>
<sst xmlns="http://schemas.openxmlformats.org/spreadsheetml/2006/main" count="35" uniqueCount="17">
  <si>
    <t>Treasury Bills</t>
  </si>
  <si>
    <t>Treasury Certificates</t>
  </si>
  <si>
    <t>Agency Debt</t>
  </si>
  <si>
    <t>Bankers' Acceptances</t>
  </si>
  <si>
    <t>MBS</t>
  </si>
  <si>
    <t>Treasury Coupons</t>
  </si>
  <si>
    <t>Date</t>
  </si>
  <si>
    <t>Series</t>
  </si>
  <si>
    <t>Description</t>
  </si>
  <si>
    <t>Units</t>
  </si>
  <si>
    <t>Millions of U.S. dollars</t>
  </si>
  <si>
    <t>Notes</t>
  </si>
  <si>
    <t>Source</t>
  </si>
  <si>
    <t>U.S. Bureau of Labor Statistics; Board of Governors of the Federal Reserve System.</t>
  </si>
  <si>
    <t>Nominal Dollars</t>
  </si>
  <si>
    <t>SOMA Holdings</t>
  </si>
  <si>
    <t>2012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</si>
</sst>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yyyy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0" applyNumberFormat="1" applyAlignment="1">
      <alignment horizontal="left"/>
    </xf>
    <xf numFmtId="165" fontId="0" fillId="0" borderId="0" xfId="1" applyNumberFormat="1" applyFont="1"/>
    <xf numFmtId="165" fontId="0" fillId="0" borderId="0" xfId="0" applyNumberFormat="1"/>
    <xf numFmtId="43" fontId="0" fillId="0" borderId="0" xfId="1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0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Fill="1" applyBorder="1" applyAlignment="1"/>
    <xf numFmtId="0" fontId="2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99"/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"/>
  <sheetViews>
    <sheetView tabSelected="1" zoomScale="55" zoomScaleNormal="55" workbookViewId="0"/>
  </sheetViews>
  <sheetFormatPr defaultRowHeight="15" x14ac:dyDescent="0.25"/>
  <cols>
    <col min="1" max="1" width="10.7109375" bestFit="1" customWidth="1"/>
    <col min="2" max="2" width="11.5703125" bestFit="1" customWidth="1"/>
    <col min="3" max="3" width="16.28515625" bestFit="1" customWidth="1"/>
    <col min="4" max="4" width="18.85546875" bestFit="1" customWidth="1"/>
    <col min="5" max="5" width="23.28515625" bestFit="1" customWidth="1"/>
    <col min="6" max="6" width="12" bestFit="1" customWidth="1"/>
    <col min="7" max="7" width="17.28515625" bestFit="1" customWidth="1"/>
    <col min="8" max="8" width="17.28515625" customWidth="1"/>
    <col min="9" max="9" width="10.7109375" bestFit="1" customWidth="1"/>
    <col min="10" max="15" width="17.28515625" customWidth="1"/>
    <col min="16" max="16" width="11.5703125" bestFit="1" customWidth="1"/>
    <col min="17" max="17" width="28.7109375" bestFit="1" customWidth="1"/>
    <col min="18" max="18" width="51" bestFit="1" customWidth="1"/>
    <col min="19" max="19" width="23.7109375" bestFit="1" customWidth="1"/>
  </cols>
  <sheetData>
    <row r="1" spans="1:19" x14ac:dyDescent="0.25">
      <c r="A1" s="13" t="s">
        <v>15</v>
      </c>
      <c r="B1" s="13"/>
      <c r="C1" s="13"/>
    </row>
    <row r="2" spans="1:19" x14ac:dyDescent="0.25">
      <c r="A2" s="14" t="s">
        <v>16</v>
      </c>
      <c r="B2" s="14"/>
      <c r="C2" s="14"/>
      <c r="D2" s="14"/>
      <c r="E2" s="14"/>
      <c r="F2" s="14"/>
      <c r="G2" s="14"/>
      <c r="H2" s="11"/>
      <c r="I2" s="14" t="s">
        <v>14</v>
      </c>
      <c r="J2" s="14"/>
      <c r="K2" s="14"/>
      <c r="L2" s="14"/>
      <c r="M2" s="14"/>
      <c r="N2" s="14"/>
      <c r="O2" s="14"/>
    </row>
    <row r="3" spans="1:19" ht="30" customHeight="1" x14ac:dyDescent="0.25">
      <c r="A3" s="5" t="s">
        <v>6</v>
      </c>
      <c r="B3" s="6" t="s">
        <v>0</v>
      </c>
      <c r="C3" s="6" t="s">
        <v>1</v>
      </c>
      <c r="D3" s="6" t="s">
        <v>5</v>
      </c>
      <c r="E3" s="6" t="s">
        <v>2</v>
      </c>
      <c r="F3" s="6" t="s">
        <v>4</v>
      </c>
      <c r="G3" s="6" t="s">
        <v>3</v>
      </c>
      <c r="H3" s="9"/>
      <c r="I3" s="12" t="s">
        <v>6</v>
      </c>
      <c r="J3" s="10" t="s">
        <v>0</v>
      </c>
      <c r="K3" s="10" t="s">
        <v>1</v>
      </c>
      <c r="L3" s="10" t="s">
        <v>5</v>
      </c>
      <c r="M3" s="10" t="s">
        <v>2</v>
      </c>
      <c r="N3" s="10" t="s">
        <v>4</v>
      </c>
      <c r="O3" s="10" t="s">
        <v>3</v>
      </c>
      <c r="Q3" s="5" t="s">
        <v>7</v>
      </c>
      <c r="R3" s="5" t="s">
        <v>8</v>
      </c>
      <c r="S3" s="5" t="s">
        <v>9</v>
      </c>
    </row>
    <row r="4" spans="1:19" x14ac:dyDescent="0.25">
      <c r="A4" s="1">
        <v>5479</v>
      </c>
      <c r="B4" s="2">
        <v>0</v>
      </c>
      <c r="C4" s="2">
        <v>0</v>
      </c>
      <c r="D4" s="4">
        <v>5</v>
      </c>
      <c r="E4" s="2">
        <v>0</v>
      </c>
      <c r="F4" s="2">
        <v>0</v>
      </c>
      <c r="G4" s="2">
        <v>0</v>
      </c>
      <c r="H4" s="2"/>
      <c r="I4" s="1">
        <v>5479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3"/>
      <c r="Q4" t="s">
        <v>0</v>
      </c>
      <c r="R4" t="str">
        <f>"Par value of SOMA "&amp;Q4&amp;" holdings"</f>
        <v>Par value of SOMA Treasury Bills holdings</v>
      </c>
      <c r="S4" t="s">
        <v>10</v>
      </c>
    </row>
    <row r="5" spans="1:19" x14ac:dyDescent="0.25">
      <c r="A5" s="1">
        <v>5844</v>
      </c>
      <c r="B5" s="2">
        <v>0</v>
      </c>
      <c r="C5" s="2">
        <v>0</v>
      </c>
      <c r="D5" s="2">
        <v>360</v>
      </c>
      <c r="E5" s="2">
        <v>0</v>
      </c>
      <c r="F5" s="2">
        <v>0</v>
      </c>
      <c r="G5" s="2">
        <v>1473</v>
      </c>
      <c r="H5" s="2"/>
      <c r="I5" s="1">
        <v>5844</v>
      </c>
      <c r="J5" s="2">
        <v>0</v>
      </c>
      <c r="K5" s="2">
        <v>0</v>
      </c>
      <c r="L5" s="2">
        <v>16</v>
      </c>
      <c r="M5" s="2">
        <v>0</v>
      </c>
      <c r="N5" s="2">
        <v>0</v>
      </c>
      <c r="O5" s="2">
        <v>65</v>
      </c>
      <c r="P5" s="3"/>
      <c r="Q5" t="s">
        <v>1</v>
      </c>
      <c r="R5" t="str">
        <f t="shared" ref="R5:R6" si="0">"Par value of SOMA "&amp;Q5&amp;" holdings"</f>
        <v>Par value of SOMA Treasury Certificates holdings</v>
      </c>
      <c r="S5" t="s">
        <v>10</v>
      </c>
    </row>
    <row r="6" spans="1:19" x14ac:dyDescent="0.25">
      <c r="A6" s="1">
        <v>6210</v>
      </c>
      <c r="B6" s="2">
        <v>0</v>
      </c>
      <c r="C6" s="2">
        <v>0</v>
      </c>
      <c r="D6" s="2">
        <v>1167</v>
      </c>
      <c r="E6" s="2">
        <v>0</v>
      </c>
      <c r="F6" s="2">
        <v>0</v>
      </c>
      <c r="G6" s="2">
        <v>2553</v>
      </c>
      <c r="H6" s="2"/>
      <c r="I6" s="1">
        <v>6210</v>
      </c>
      <c r="J6" s="2">
        <v>0</v>
      </c>
      <c r="K6" s="2">
        <v>0</v>
      </c>
      <c r="L6" s="2">
        <v>55</v>
      </c>
      <c r="M6" s="2">
        <v>0</v>
      </c>
      <c r="N6" s="2">
        <v>0</v>
      </c>
      <c r="O6" s="2">
        <v>121</v>
      </c>
      <c r="P6" s="3"/>
      <c r="Q6" t="s">
        <v>5</v>
      </c>
      <c r="R6" t="str">
        <f t="shared" si="0"/>
        <v>Par value of SOMA Treasury Coupons holdings</v>
      </c>
      <c r="S6" t="s">
        <v>10</v>
      </c>
    </row>
    <row r="7" spans="1:19" x14ac:dyDescent="0.25">
      <c r="A7" s="1">
        <v>6575</v>
      </c>
      <c r="B7" s="2">
        <v>0</v>
      </c>
      <c r="C7" s="2">
        <v>772</v>
      </c>
      <c r="D7" s="2">
        <v>1408</v>
      </c>
      <c r="E7" s="2">
        <v>0</v>
      </c>
      <c r="F7" s="2">
        <v>0</v>
      </c>
      <c r="G7" s="2">
        <v>4787</v>
      </c>
      <c r="H7" s="2"/>
      <c r="I7" s="1">
        <v>6575</v>
      </c>
      <c r="J7" s="2">
        <v>0</v>
      </c>
      <c r="K7" s="2">
        <v>43</v>
      </c>
      <c r="L7" s="2">
        <v>79</v>
      </c>
      <c r="M7" s="2">
        <v>0</v>
      </c>
      <c r="N7" s="2">
        <v>0</v>
      </c>
      <c r="O7" s="2">
        <v>267</v>
      </c>
      <c r="P7" s="3"/>
      <c r="Q7" t="s">
        <v>2</v>
      </c>
      <c r="R7" t="str">
        <f>"Par value of SOMA "&amp;Q7&amp;" holdings"</f>
        <v>Par value of SOMA Agency Debt holdings</v>
      </c>
      <c r="S7" t="s">
        <v>10</v>
      </c>
    </row>
    <row r="8" spans="1:19" x14ac:dyDescent="0.25">
      <c r="A8" s="1">
        <v>6940</v>
      </c>
      <c r="B8" s="2">
        <v>0</v>
      </c>
      <c r="C8" s="2">
        <v>3062</v>
      </c>
      <c r="D8" s="2">
        <v>567</v>
      </c>
      <c r="E8" s="2">
        <v>0</v>
      </c>
      <c r="F8" s="2">
        <v>0</v>
      </c>
      <c r="G8" s="2">
        <v>4338</v>
      </c>
      <c r="H8" s="2"/>
      <c r="I8" s="1">
        <v>6940</v>
      </c>
      <c r="J8" s="2">
        <v>0</v>
      </c>
      <c r="K8" s="2">
        <v>201</v>
      </c>
      <c r="L8" s="2">
        <v>37</v>
      </c>
      <c r="M8" s="2">
        <v>0</v>
      </c>
      <c r="N8" s="2">
        <v>0</v>
      </c>
      <c r="O8" s="2">
        <v>285</v>
      </c>
      <c r="P8" s="3"/>
      <c r="Q8" t="s">
        <v>4</v>
      </c>
      <c r="R8" t="str">
        <f>"Par value of SOMA "&amp;Q8&amp;" holdings"</f>
        <v>Par value of SOMA MBS holdings</v>
      </c>
      <c r="S8" t="s">
        <v>10</v>
      </c>
    </row>
    <row r="9" spans="1:19" x14ac:dyDescent="0.25">
      <c r="A9" s="1">
        <v>7305</v>
      </c>
      <c r="B9" s="2">
        <v>0</v>
      </c>
      <c r="C9" s="2">
        <v>3626</v>
      </c>
      <c r="D9" s="2">
        <v>357</v>
      </c>
      <c r="E9" s="2">
        <v>0</v>
      </c>
      <c r="F9" s="2">
        <v>0</v>
      </c>
      <c r="G9" s="2">
        <v>950</v>
      </c>
      <c r="H9" s="2"/>
      <c r="I9" s="1">
        <v>7305</v>
      </c>
      <c r="J9" s="2">
        <v>0</v>
      </c>
      <c r="K9" s="2">
        <v>273</v>
      </c>
      <c r="L9" s="2">
        <v>27</v>
      </c>
      <c r="M9" s="2">
        <v>0</v>
      </c>
      <c r="N9" s="2">
        <v>0</v>
      </c>
      <c r="O9" s="2">
        <v>72</v>
      </c>
      <c r="P9" s="3"/>
      <c r="Q9" t="s">
        <v>3</v>
      </c>
      <c r="R9" t="str">
        <f>"Par value of SOMA "&amp;Q9&amp;" holdings"</f>
        <v>Par value of SOMA Bankers' Acceptances holdings</v>
      </c>
      <c r="S9" t="s">
        <v>10</v>
      </c>
    </row>
    <row r="10" spans="1:19" x14ac:dyDescent="0.25">
      <c r="A10" s="1">
        <v>7671</v>
      </c>
      <c r="B10" s="2">
        <v>0</v>
      </c>
      <c r="C10" s="2">
        <v>2992</v>
      </c>
      <c r="D10" s="2">
        <v>303</v>
      </c>
      <c r="E10" s="2">
        <v>0</v>
      </c>
      <c r="F10" s="2">
        <v>0</v>
      </c>
      <c r="G10" s="2">
        <v>2149</v>
      </c>
      <c r="H10" s="2"/>
      <c r="I10" s="1">
        <v>7671</v>
      </c>
      <c r="J10" s="2">
        <v>0</v>
      </c>
      <c r="K10" s="2">
        <v>261</v>
      </c>
      <c r="L10" s="2">
        <v>26</v>
      </c>
      <c r="M10" s="2">
        <v>0</v>
      </c>
      <c r="N10" s="2">
        <v>0</v>
      </c>
      <c r="O10" s="2">
        <v>187</v>
      </c>
      <c r="P10" s="3"/>
    </row>
    <row r="11" spans="1:19" x14ac:dyDescent="0.25">
      <c r="A11" s="1">
        <v>8036</v>
      </c>
      <c r="B11" s="2">
        <v>0</v>
      </c>
      <c r="C11" s="2">
        <v>2354</v>
      </c>
      <c r="D11" s="2">
        <v>642</v>
      </c>
      <c r="E11" s="2">
        <v>0</v>
      </c>
      <c r="F11" s="2">
        <v>0</v>
      </c>
      <c r="G11" s="2">
        <v>1860</v>
      </c>
      <c r="H11" s="2"/>
      <c r="I11" s="1">
        <v>8036</v>
      </c>
      <c r="J11" s="2">
        <v>0</v>
      </c>
      <c r="K11" s="2">
        <v>183</v>
      </c>
      <c r="L11" s="2">
        <v>50</v>
      </c>
      <c r="M11" s="2">
        <v>0</v>
      </c>
      <c r="N11" s="2">
        <v>0</v>
      </c>
      <c r="O11" s="2">
        <v>145</v>
      </c>
      <c r="P11" s="3"/>
      <c r="Q11" s="7" t="s">
        <v>11</v>
      </c>
    </row>
    <row r="12" spans="1:19" x14ac:dyDescent="0.25">
      <c r="A12" s="1">
        <v>8401</v>
      </c>
      <c r="B12" s="2">
        <v>0</v>
      </c>
      <c r="C12" s="2">
        <v>3101</v>
      </c>
      <c r="D12" s="2">
        <v>2860</v>
      </c>
      <c r="E12" s="2">
        <v>0</v>
      </c>
      <c r="F12" s="2">
        <v>0</v>
      </c>
      <c r="G12" s="2">
        <v>3704</v>
      </c>
      <c r="H12" s="2"/>
      <c r="I12" s="1">
        <v>8401</v>
      </c>
      <c r="J12" s="2">
        <v>0</v>
      </c>
      <c r="K12" s="2">
        <v>227</v>
      </c>
      <c r="L12" s="2">
        <v>209</v>
      </c>
      <c r="M12" s="2">
        <v>0</v>
      </c>
      <c r="N12" s="2">
        <v>0</v>
      </c>
      <c r="O12" s="2">
        <v>271</v>
      </c>
      <c r="P12" s="3"/>
    </row>
    <row r="13" spans="1:19" x14ac:dyDescent="0.25">
      <c r="A13" s="1">
        <v>8766</v>
      </c>
      <c r="B13" s="2">
        <v>0</v>
      </c>
      <c r="C13" s="2">
        <v>230</v>
      </c>
      <c r="D13" s="2">
        <v>1564</v>
      </c>
      <c r="E13" s="2">
        <v>0</v>
      </c>
      <c r="F13" s="2">
        <v>0</v>
      </c>
      <c r="G13" s="2">
        <v>4726</v>
      </c>
      <c r="H13" s="2"/>
      <c r="I13" s="1">
        <v>8766</v>
      </c>
      <c r="J13" s="2">
        <v>0</v>
      </c>
      <c r="K13" s="2">
        <v>17</v>
      </c>
      <c r="L13" s="2">
        <v>116</v>
      </c>
      <c r="M13" s="2">
        <v>0</v>
      </c>
      <c r="N13" s="2">
        <v>0</v>
      </c>
      <c r="O13" s="2">
        <v>352</v>
      </c>
      <c r="P13" s="3"/>
    </row>
    <row r="14" spans="1:19" x14ac:dyDescent="0.25">
      <c r="A14" s="1">
        <v>9132</v>
      </c>
      <c r="B14" s="2">
        <v>0</v>
      </c>
      <c r="C14" s="2">
        <v>1551</v>
      </c>
      <c r="D14" s="2">
        <v>5701</v>
      </c>
      <c r="E14" s="2">
        <v>0</v>
      </c>
      <c r="F14" s="2">
        <v>0</v>
      </c>
      <c r="G14" s="2">
        <v>5195</v>
      </c>
      <c r="H14" s="2"/>
      <c r="I14" s="1">
        <v>9132</v>
      </c>
      <c r="J14" s="2">
        <v>0</v>
      </c>
      <c r="K14" s="2">
        <v>116</v>
      </c>
      <c r="L14" s="2">
        <v>425</v>
      </c>
      <c r="M14" s="2">
        <v>0</v>
      </c>
      <c r="N14" s="2">
        <v>0</v>
      </c>
      <c r="O14" s="2">
        <v>387</v>
      </c>
      <c r="P14" s="3"/>
      <c r="Q14" s="7" t="s">
        <v>12</v>
      </c>
    </row>
    <row r="15" spans="1:19" x14ac:dyDescent="0.25">
      <c r="A15" s="1">
        <v>9497</v>
      </c>
      <c r="B15" s="2">
        <v>0</v>
      </c>
      <c r="C15" s="2">
        <v>1662</v>
      </c>
      <c r="D15" s="2">
        <v>3252</v>
      </c>
      <c r="E15" s="2">
        <v>0</v>
      </c>
      <c r="F15" s="2">
        <v>0</v>
      </c>
      <c r="G15" s="2">
        <v>4883</v>
      </c>
      <c r="H15" s="2"/>
      <c r="I15" s="1">
        <v>9497</v>
      </c>
      <c r="J15" s="2">
        <v>0</v>
      </c>
      <c r="K15" s="2">
        <v>127</v>
      </c>
      <c r="L15" s="2">
        <v>248</v>
      </c>
      <c r="M15" s="2">
        <v>0</v>
      </c>
      <c r="N15" s="2">
        <v>0</v>
      </c>
      <c r="O15" s="2">
        <v>372</v>
      </c>
      <c r="P15" s="3"/>
      <c r="Q15" s="8" t="s">
        <v>13</v>
      </c>
    </row>
    <row r="16" spans="1:19" x14ac:dyDescent="0.25">
      <c r="A16" s="1">
        <v>9862</v>
      </c>
      <c r="B16" s="2">
        <v>0</v>
      </c>
      <c r="C16" s="2">
        <v>2328</v>
      </c>
      <c r="D16" s="2">
        <v>1755</v>
      </c>
      <c r="E16" s="2">
        <v>0</v>
      </c>
      <c r="F16" s="2">
        <v>0</v>
      </c>
      <c r="G16" s="2">
        <v>4942</v>
      </c>
      <c r="H16" s="2"/>
      <c r="I16" s="1">
        <v>9862</v>
      </c>
      <c r="J16" s="2">
        <v>0</v>
      </c>
      <c r="K16" s="2">
        <v>179</v>
      </c>
      <c r="L16" s="2">
        <v>135</v>
      </c>
      <c r="M16" s="2">
        <v>0</v>
      </c>
      <c r="N16" s="2">
        <v>0</v>
      </c>
      <c r="O16" s="2">
        <v>381</v>
      </c>
      <c r="P16" s="3"/>
    </row>
    <row r="17" spans="1:16" x14ac:dyDescent="0.25">
      <c r="A17" s="1">
        <v>10227</v>
      </c>
      <c r="B17" s="2">
        <v>0</v>
      </c>
      <c r="C17" s="2">
        <v>3387</v>
      </c>
      <c r="D17" s="2">
        <v>4748</v>
      </c>
      <c r="E17" s="2">
        <v>0</v>
      </c>
      <c r="F17" s="2">
        <v>0</v>
      </c>
      <c r="G17" s="2">
        <v>4076</v>
      </c>
      <c r="H17" s="2"/>
      <c r="I17" s="1">
        <v>10227</v>
      </c>
      <c r="J17" s="2">
        <v>0</v>
      </c>
      <c r="K17" s="2">
        <v>257</v>
      </c>
      <c r="L17" s="2">
        <v>360</v>
      </c>
      <c r="M17" s="2">
        <v>0</v>
      </c>
      <c r="N17" s="2">
        <v>0</v>
      </c>
      <c r="O17" s="2">
        <v>309</v>
      </c>
      <c r="P17" s="3"/>
    </row>
    <row r="18" spans="1:16" x14ac:dyDescent="0.25">
      <c r="A18" s="1">
        <v>10593</v>
      </c>
      <c r="B18" s="2">
        <v>0</v>
      </c>
      <c r="C18" s="2">
        <v>916</v>
      </c>
      <c r="D18" s="2">
        <v>2146</v>
      </c>
      <c r="E18" s="2">
        <v>0</v>
      </c>
      <c r="F18" s="2">
        <v>0</v>
      </c>
      <c r="G18" s="2">
        <v>5874</v>
      </c>
      <c r="H18" s="2"/>
      <c r="I18" s="1">
        <v>10593</v>
      </c>
      <c r="J18" s="2">
        <v>0</v>
      </c>
      <c r="K18" s="2">
        <v>68</v>
      </c>
      <c r="L18" s="2">
        <v>160</v>
      </c>
      <c r="M18" s="2">
        <v>0</v>
      </c>
      <c r="N18" s="2">
        <v>0</v>
      </c>
      <c r="O18" s="2">
        <v>438</v>
      </c>
      <c r="P18" s="3"/>
    </row>
    <row r="19" spans="1:16" x14ac:dyDescent="0.25">
      <c r="A19" s="1">
        <v>10958</v>
      </c>
      <c r="B19" s="2">
        <v>755</v>
      </c>
      <c r="C19" s="2">
        <v>2174</v>
      </c>
      <c r="D19" s="2">
        <v>3926</v>
      </c>
      <c r="E19" s="2">
        <v>0</v>
      </c>
      <c r="F19" s="2">
        <v>0</v>
      </c>
      <c r="G19" s="2">
        <v>3159</v>
      </c>
      <c r="H19" s="2"/>
      <c r="I19" s="1">
        <v>10958</v>
      </c>
      <c r="J19" s="2">
        <v>56</v>
      </c>
      <c r="K19" s="2">
        <v>162</v>
      </c>
      <c r="L19" s="2">
        <v>292</v>
      </c>
      <c r="M19" s="2">
        <v>0</v>
      </c>
      <c r="N19" s="2">
        <v>0</v>
      </c>
      <c r="O19" s="2">
        <v>235</v>
      </c>
      <c r="P19" s="3"/>
    </row>
    <row r="20" spans="1:16" x14ac:dyDescent="0.25">
      <c r="A20" s="1">
        <v>11323</v>
      </c>
      <c r="B20" s="2">
        <v>332</v>
      </c>
      <c r="C20" s="2">
        <v>4331</v>
      </c>
      <c r="D20" s="2">
        <v>5365</v>
      </c>
      <c r="E20" s="2">
        <v>0</v>
      </c>
      <c r="F20" s="2">
        <v>0</v>
      </c>
      <c r="G20" s="2">
        <v>3971</v>
      </c>
      <c r="H20" s="2"/>
      <c r="I20" s="1">
        <v>11323</v>
      </c>
      <c r="J20" s="2">
        <v>24</v>
      </c>
      <c r="K20" s="2">
        <v>315</v>
      </c>
      <c r="L20" s="2">
        <v>390</v>
      </c>
      <c r="M20" s="2">
        <v>0</v>
      </c>
      <c r="N20" s="2">
        <v>0</v>
      </c>
      <c r="O20" s="2">
        <v>289</v>
      </c>
      <c r="P20" s="3"/>
    </row>
    <row r="21" spans="1:16" x14ac:dyDescent="0.25">
      <c r="A21" s="1">
        <v>11688</v>
      </c>
      <c r="B21" s="2">
        <v>2301</v>
      </c>
      <c r="C21" s="2">
        <v>4096</v>
      </c>
      <c r="D21" s="2">
        <v>5942</v>
      </c>
      <c r="E21" s="2">
        <v>0</v>
      </c>
      <c r="F21" s="2">
        <v>0</v>
      </c>
      <c r="G21" s="2">
        <v>3252</v>
      </c>
      <c r="H21" s="2"/>
      <c r="I21" s="1">
        <v>11688</v>
      </c>
      <c r="J21" s="2">
        <v>152</v>
      </c>
      <c r="K21" s="2">
        <v>271</v>
      </c>
      <c r="L21" s="2">
        <v>393</v>
      </c>
      <c r="M21" s="2">
        <v>0</v>
      </c>
      <c r="N21" s="2">
        <v>0</v>
      </c>
      <c r="O21" s="2">
        <v>215</v>
      </c>
      <c r="P21" s="3"/>
    </row>
    <row r="22" spans="1:16" x14ac:dyDescent="0.25">
      <c r="A22" s="1">
        <v>12054</v>
      </c>
      <c r="B22" s="2">
        <v>6948</v>
      </c>
      <c r="C22" s="2">
        <v>12049</v>
      </c>
      <c r="D22" s="2">
        <v>12093</v>
      </c>
      <c r="E22" s="2">
        <v>0</v>
      </c>
      <c r="F22" s="2">
        <v>0</v>
      </c>
      <c r="G22" s="2">
        <v>60</v>
      </c>
      <c r="H22" s="2"/>
      <c r="I22" s="1">
        <v>12054</v>
      </c>
      <c r="J22" s="2">
        <v>415</v>
      </c>
      <c r="K22" s="2">
        <v>719</v>
      </c>
      <c r="L22" s="2">
        <v>722</v>
      </c>
      <c r="M22" s="2">
        <v>0</v>
      </c>
      <c r="N22" s="2">
        <v>0</v>
      </c>
      <c r="O22" s="2">
        <v>4</v>
      </c>
      <c r="P22" s="3"/>
    </row>
    <row r="23" spans="1:16" x14ac:dyDescent="0.25">
      <c r="A23" s="1">
        <v>12419</v>
      </c>
      <c r="B23" s="2">
        <v>7508</v>
      </c>
      <c r="C23" s="2">
        <v>9109</v>
      </c>
      <c r="D23" s="2">
        <v>26432</v>
      </c>
      <c r="E23" s="2">
        <v>0</v>
      </c>
      <c r="F23" s="2">
        <v>0</v>
      </c>
      <c r="G23" s="2">
        <v>1909</v>
      </c>
      <c r="H23" s="2"/>
      <c r="I23" s="1">
        <v>12419</v>
      </c>
      <c r="J23" s="2">
        <v>425</v>
      </c>
      <c r="K23" s="2">
        <v>516</v>
      </c>
      <c r="L23" s="2">
        <v>1497</v>
      </c>
      <c r="M23" s="2">
        <v>0</v>
      </c>
      <c r="N23" s="2">
        <v>0</v>
      </c>
      <c r="O23" s="2">
        <v>108</v>
      </c>
      <c r="P23" s="3"/>
    </row>
    <row r="24" spans="1:16" x14ac:dyDescent="0.25">
      <c r="A24" s="1">
        <v>12784</v>
      </c>
      <c r="B24" s="2">
        <v>9038</v>
      </c>
      <c r="C24" s="2">
        <v>0</v>
      </c>
      <c r="D24" s="2">
        <v>32602</v>
      </c>
      <c r="E24" s="2">
        <v>0</v>
      </c>
      <c r="F24" s="2">
        <v>0</v>
      </c>
      <c r="G24" s="2">
        <v>2</v>
      </c>
      <c r="H24" s="2"/>
      <c r="I24" s="1">
        <v>12784</v>
      </c>
      <c r="J24" s="2">
        <v>527</v>
      </c>
      <c r="K24" s="2">
        <v>0</v>
      </c>
      <c r="L24" s="2">
        <v>1903</v>
      </c>
      <c r="M24" s="2">
        <v>0</v>
      </c>
      <c r="N24" s="2">
        <v>0</v>
      </c>
      <c r="O24" s="2">
        <v>0</v>
      </c>
      <c r="P24" s="3"/>
    </row>
    <row r="25" spans="1:16" x14ac:dyDescent="0.25">
      <c r="A25" s="1">
        <v>13149</v>
      </c>
      <c r="B25" s="2">
        <v>9602</v>
      </c>
      <c r="C25" s="2">
        <v>0</v>
      </c>
      <c r="D25" s="2">
        <v>31134</v>
      </c>
      <c r="E25" s="2">
        <v>0</v>
      </c>
      <c r="F25" s="2">
        <v>0</v>
      </c>
      <c r="G25" s="2">
        <v>0</v>
      </c>
      <c r="H25" s="2"/>
      <c r="I25" s="1">
        <v>13149</v>
      </c>
      <c r="J25" s="2">
        <v>573</v>
      </c>
      <c r="K25" s="2">
        <v>0</v>
      </c>
      <c r="L25" s="2">
        <v>1858</v>
      </c>
      <c r="M25" s="2">
        <v>0</v>
      </c>
      <c r="N25" s="2">
        <v>0</v>
      </c>
      <c r="O25" s="2">
        <v>0</v>
      </c>
      <c r="P25" s="3"/>
    </row>
    <row r="26" spans="1:16" x14ac:dyDescent="0.25">
      <c r="A26" s="1">
        <v>13515</v>
      </c>
      <c r="B26" s="2">
        <v>9888</v>
      </c>
      <c r="C26" s="2">
        <v>0</v>
      </c>
      <c r="D26" s="2">
        <v>30254</v>
      </c>
      <c r="E26" s="2">
        <v>0</v>
      </c>
      <c r="F26" s="2">
        <v>0</v>
      </c>
      <c r="G26" s="2">
        <v>0</v>
      </c>
      <c r="H26" s="2"/>
      <c r="I26" s="1">
        <v>13515</v>
      </c>
      <c r="J26" s="2">
        <v>599</v>
      </c>
      <c r="K26" s="2">
        <v>0</v>
      </c>
      <c r="L26" s="2">
        <v>1832</v>
      </c>
      <c r="M26" s="2">
        <v>0</v>
      </c>
      <c r="N26" s="2">
        <v>0</v>
      </c>
      <c r="O26" s="2">
        <v>0</v>
      </c>
      <c r="P26" s="3"/>
    </row>
    <row r="27" spans="1:16" x14ac:dyDescent="0.25">
      <c r="A27" s="1">
        <v>13880</v>
      </c>
      <c r="B27" s="2">
        <v>10483</v>
      </c>
      <c r="C27" s="2">
        <v>0</v>
      </c>
      <c r="D27" s="2">
        <v>30398</v>
      </c>
      <c r="E27" s="2">
        <v>0</v>
      </c>
      <c r="F27" s="2">
        <v>0</v>
      </c>
      <c r="G27" s="2">
        <v>8</v>
      </c>
      <c r="H27" s="2"/>
      <c r="I27" s="1">
        <v>13880</v>
      </c>
      <c r="J27" s="2">
        <v>657</v>
      </c>
      <c r="K27" s="2">
        <v>0</v>
      </c>
      <c r="L27" s="2">
        <v>1907</v>
      </c>
      <c r="M27" s="2">
        <v>0</v>
      </c>
      <c r="N27" s="2">
        <v>0</v>
      </c>
      <c r="O27" s="2">
        <v>1</v>
      </c>
      <c r="P27" s="3"/>
    </row>
    <row r="28" spans="1:16" x14ac:dyDescent="0.25">
      <c r="A28" s="1">
        <v>14245</v>
      </c>
      <c r="B28" s="2">
        <v>9219</v>
      </c>
      <c r="C28" s="2">
        <v>0</v>
      </c>
      <c r="D28" s="2">
        <v>32531</v>
      </c>
      <c r="E28" s="2">
        <v>0</v>
      </c>
      <c r="F28" s="2">
        <v>0</v>
      </c>
      <c r="G28" s="2">
        <v>8</v>
      </c>
      <c r="H28" s="2"/>
      <c r="I28" s="1">
        <v>14245</v>
      </c>
      <c r="J28" s="2">
        <v>566</v>
      </c>
      <c r="K28" s="2">
        <v>0</v>
      </c>
      <c r="L28" s="2">
        <v>1998</v>
      </c>
      <c r="M28" s="2">
        <v>0</v>
      </c>
      <c r="N28" s="2">
        <v>0</v>
      </c>
      <c r="O28" s="2">
        <v>1</v>
      </c>
      <c r="P28" s="3"/>
    </row>
    <row r="29" spans="1:16" x14ac:dyDescent="0.25">
      <c r="A29" s="1">
        <v>14610</v>
      </c>
      <c r="B29" s="2">
        <v>0</v>
      </c>
      <c r="C29" s="2">
        <v>0</v>
      </c>
      <c r="D29" s="2">
        <v>41034</v>
      </c>
      <c r="E29" s="2">
        <v>0</v>
      </c>
      <c r="F29" s="2">
        <v>0</v>
      </c>
      <c r="G29" s="2">
        <v>0</v>
      </c>
      <c r="H29" s="2"/>
      <c r="I29" s="1">
        <v>14610</v>
      </c>
      <c r="J29" s="2">
        <v>0</v>
      </c>
      <c r="K29" s="2">
        <v>0</v>
      </c>
      <c r="L29" s="2">
        <v>2484</v>
      </c>
      <c r="M29" s="2">
        <v>0</v>
      </c>
      <c r="N29" s="2">
        <v>0</v>
      </c>
      <c r="O29" s="2">
        <v>0</v>
      </c>
      <c r="P29" s="3"/>
    </row>
    <row r="30" spans="1:16" x14ac:dyDescent="0.25">
      <c r="A30" s="1">
        <v>14976</v>
      </c>
      <c r="B30" s="2">
        <v>0</v>
      </c>
      <c r="C30" s="2">
        <v>0</v>
      </c>
      <c r="D30" s="2">
        <v>35818</v>
      </c>
      <c r="E30" s="2">
        <v>0</v>
      </c>
      <c r="F30" s="2">
        <v>0</v>
      </c>
      <c r="G30" s="2">
        <v>0</v>
      </c>
      <c r="H30" s="2"/>
      <c r="I30" s="1">
        <v>14976</v>
      </c>
      <c r="J30" s="2">
        <v>0</v>
      </c>
      <c r="K30" s="2">
        <v>0</v>
      </c>
      <c r="L30" s="2">
        <v>2184</v>
      </c>
      <c r="M30" s="2">
        <v>0</v>
      </c>
      <c r="N30" s="2">
        <v>0</v>
      </c>
      <c r="O30" s="2">
        <v>0</v>
      </c>
      <c r="P30" s="3"/>
    </row>
    <row r="31" spans="1:16" x14ac:dyDescent="0.25">
      <c r="A31" s="1">
        <v>15341</v>
      </c>
      <c r="B31" s="2">
        <v>162</v>
      </c>
      <c r="C31" s="2">
        <v>0</v>
      </c>
      <c r="D31" s="2">
        <v>35050</v>
      </c>
      <c r="E31" s="2">
        <v>0</v>
      </c>
      <c r="F31" s="2">
        <v>0</v>
      </c>
      <c r="G31" s="2">
        <v>0</v>
      </c>
      <c r="H31" s="2"/>
      <c r="I31" s="1">
        <v>15341</v>
      </c>
      <c r="J31" s="2">
        <v>10</v>
      </c>
      <c r="K31" s="2">
        <v>0</v>
      </c>
      <c r="L31" s="2">
        <v>2244</v>
      </c>
      <c r="M31" s="2">
        <v>0</v>
      </c>
      <c r="N31" s="2">
        <v>0</v>
      </c>
      <c r="O31" s="2">
        <v>0</v>
      </c>
      <c r="P31" s="3"/>
    </row>
    <row r="32" spans="1:16" x14ac:dyDescent="0.25">
      <c r="A32" s="1">
        <v>15706</v>
      </c>
      <c r="B32" s="2">
        <v>14226</v>
      </c>
      <c r="C32" s="2">
        <v>14663</v>
      </c>
      <c r="D32" s="2">
        <v>58281</v>
      </c>
      <c r="E32" s="2">
        <v>0</v>
      </c>
      <c r="F32" s="2">
        <v>0</v>
      </c>
      <c r="G32" s="2">
        <v>0</v>
      </c>
      <c r="H32" s="2"/>
      <c r="I32" s="1">
        <v>15706</v>
      </c>
      <c r="J32" s="2">
        <v>1010</v>
      </c>
      <c r="K32" s="2">
        <v>1041</v>
      </c>
      <c r="L32" s="2">
        <v>4138</v>
      </c>
      <c r="M32" s="2">
        <v>0</v>
      </c>
      <c r="N32" s="2">
        <v>0</v>
      </c>
      <c r="O32" s="2">
        <v>0</v>
      </c>
      <c r="P32" s="3"/>
    </row>
    <row r="33" spans="1:16" x14ac:dyDescent="0.25">
      <c r="A33" s="1">
        <v>16071</v>
      </c>
      <c r="B33" s="2">
        <v>89811</v>
      </c>
      <c r="C33" s="2">
        <v>32744</v>
      </c>
      <c r="D33" s="2">
        <v>30622</v>
      </c>
      <c r="E33" s="2">
        <v>0</v>
      </c>
      <c r="F33" s="2">
        <v>0</v>
      </c>
      <c r="G33" s="2">
        <v>0</v>
      </c>
      <c r="H33" s="2"/>
      <c r="I33" s="1">
        <v>16071</v>
      </c>
      <c r="J33" s="2">
        <v>6767</v>
      </c>
      <c r="K33" s="2">
        <v>2467</v>
      </c>
      <c r="L33" s="2">
        <v>2307</v>
      </c>
      <c r="M33" s="2">
        <v>0</v>
      </c>
      <c r="N33" s="2">
        <v>0</v>
      </c>
      <c r="O33" s="2">
        <v>0</v>
      </c>
      <c r="P33" s="3"/>
    </row>
    <row r="34" spans="1:16" x14ac:dyDescent="0.25">
      <c r="A34" s="1">
        <v>16437</v>
      </c>
      <c r="B34" s="2">
        <v>145426</v>
      </c>
      <c r="C34" s="2">
        <v>63747</v>
      </c>
      <c r="D34" s="2">
        <v>36678</v>
      </c>
      <c r="E34" s="2">
        <v>0</v>
      </c>
      <c r="F34" s="2">
        <v>0</v>
      </c>
      <c r="G34" s="2">
        <v>0</v>
      </c>
      <c r="H34" s="2"/>
      <c r="I34" s="1">
        <v>16437</v>
      </c>
      <c r="J34" s="2">
        <v>11148</v>
      </c>
      <c r="K34" s="2">
        <v>4887</v>
      </c>
      <c r="L34" s="2">
        <v>2812</v>
      </c>
      <c r="M34" s="2">
        <v>0</v>
      </c>
      <c r="N34" s="2">
        <v>0</v>
      </c>
      <c r="O34" s="2">
        <v>0</v>
      </c>
      <c r="P34" s="3"/>
    </row>
    <row r="35" spans="1:16" x14ac:dyDescent="0.25">
      <c r="A35" s="1">
        <v>16802</v>
      </c>
      <c r="B35" s="2">
        <v>163665</v>
      </c>
      <c r="C35" s="2">
        <v>106691</v>
      </c>
      <c r="D35" s="2">
        <v>39114</v>
      </c>
      <c r="E35" s="2">
        <v>0</v>
      </c>
      <c r="F35" s="2">
        <v>0</v>
      </c>
      <c r="G35" s="2">
        <v>0</v>
      </c>
      <c r="H35" s="2"/>
      <c r="I35" s="1">
        <v>16802</v>
      </c>
      <c r="J35" s="2">
        <v>12831</v>
      </c>
      <c r="K35" s="2">
        <v>8364</v>
      </c>
      <c r="L35" s="2">
        <v>3067</v>
      </c>
      <c r="M35" s="2">
        <v>0</v>
      </c>
      <c r="N35" s="2">
        <v>0</v>
      </c>
      <c r="O35" s="2">
        <v>0</v>
      </c>
      <c r="P35" s="3"/>
    </row>
    <row r="36" spans="1:16" x14ac:dyDescent="0.25">
      <c r="A36" s="1">
        <v>17167</v>
      </c>
      <c r="B36" s="2">
        <v>173608</v>
      </c>
      <c r="C36" s="2">
        <v>88258</v>
      </c>
      <c r="D36" s="2">
        <v>13054</v>
      </c>
      <c r="E36" s="2">
        <v>0</v>
      </c>
      <c r="F36" s="2">
        <v>0</v>
      </c>
      <c r="G36" s="2">
        <v>0</v>
      </c>
      <c r="H36" s="2"/>
      <c r="I36" s="1">
        <v>17167</v>
      </c>
      <c r="J36" s="2">
        <v>14745</v>
      </c>
      <c r="K36" s="2">
        <v>7496</v>
      </c>
      <c r="L36" s="2">
        <v>1109</v>
      </c>
      <c r="M36" s="2">
        <v>0</v>
      </c>
      <c r="N36" s="2">
        <v>0</v>
      </c>
      <c r="O36" s="2">
        <v>0</v>
      </c>
      <c r="P36" s="3"/>
    </row>
    <row r="37" spans="1:16" x14ac:dyDescent="0.25">
      <c r="A37" s="1">
        <v>17532</v>
      </c>
      <c r="B37" s="2">
        <v>117715</v>
      </c>
      <c r="C37" s="2">
        <v>69975</v>
      </c>
      <c r="D37" s="2">
        <v>44574</v>
      </c>
      <c r="E37" s="2">
        <v>0</v>
      </c>
      <c r="F37" s="2">
        <v>0</v>
      </c>
      <c r="G37" s="2">
        <v>0</v>
      </c>
      <c r="H37" s="2"/>
      <c r="I37" s="1">
        <v>17532</v>
      </c>
      <c r="J37" s="2">
        <v>11433</v>
      </c>
      <c r="K37" s="2">
        <v>6797</v>
      </c>
      <c r="L37" s="2">
        <v>4329</v>
      </c>
      <c r="M37" s="2">
        <v>0</v>
      </c>
      <c r="N37" s="2">
        <v>0</v>
      </c>
      <c r="O37" s="2">
        <v>0</v>
      </c>
      <c r="P37" s="3"/>
    </row>
    <row r="38" spans="1:16" x14ac:dyDescent="0.25">
      <c r="A38" s="1">
        <v>17898</v>
      </c>
      <c r="B38" s="2">
        <v>52277</v>
      </c>
      <c r="C38" s="2">
        <v>57899</v>
      </c>
      <c r="D38" s="2">
        <v>112108</v>
      </c>
      <c r="E38" s="2">
        <v>0</v>
      </c>
      <c r="F38" s="2">
        <v>0</v>
      </c>
      <c r="G38" s="2">
        <v>0</v>
      </c>
      <c r="H38" s="2"/>
      <c r="I38" s="1">
        <v>17898</v>
      </c>
      <c r="J38" s="2">
        <v>5487</v>
      </c>
      <c r="K38" s="2">
        <v>6078</v>
      </c>
      <c r="L38" s="2">
        <v>11768</v>
      </c>
      <c r="M38" s="2">
        <v>0</v>
      </c>
      <c r="N38" s="2">
        <v>0</v>
      </c>
      <c r="O38" s="2">
        <v>0</v>
      </c>
      <c r="P38" s="3"/>
    </row>
    <row r="39" spans="1:16" x14ac:dyDescent="0.25">
      <c r="A39" s="1">
        <v>18263</v>
      </c>
      <c r="B39" s="2">
        <v>46587</v>
      </c>
      <c r="C39" s="2">
        <v>60538</v>
      </c>
      <c r="D39" s="2">
        <v>75051</v>
      </c>
      <c r="E39" s="2">
        <v>0</v>
      </c>
      <c r="F39" s="2">
        <v>0</v>
      </c>
      <c r="G39" s="2">
        <v>0</v>
      </c>
      <c r="H39" s="2"/>
      <c r="I39" s="1">
        <v>18263</v>
      </c>
      <c r="J39" s="2">
        <v>4829</v>
      </c>
      <c r="K39" s="2">
        <v>6275</v>
      </c>
      <c r="L39" s="2">
        <v>7780</v>
      </c>
      <c r="M39" s="2">
        <v>0</v>
      </c>
      <c r="N39" s="2">
        <v>0</v>
      </c>
      <c r="O39" s="2">
        <v>0</v>
      </c>
      <c r="P39" s="3"/>
    </row>
    <row r="40" spans="1:16" x14ac:dyDescent="0.25">
      <c r="A40" s="1">
        <v>18628</v>
      </c>
      <c r="B40" s="2">
        <v>11851</v>
      </c>
      <c r="C40" s="2">
        <v>22237</v>
      </c>
      <c r="D40" s="2">
        <v>163348</v>
      </c>
      <c r="E40" s="2">
        <v>0</v>
      </c>
      <c r="F40" s="2">
        <v>0</v>
      </c>
      <c r="G40" s="2">
        <v>0</v>
      </c>
      <c r="H40" s="2"/>
      <c r="I40" s="1">
        <v>18628</v>
      </c>
      <c r="J40" s="2">
        <v>1244</v>
      </c>
      <c r="K40" s="2">
        <v>2334</v>
      </c>
      <c r="L40" s="2">
        <v>17146</v>
      </c>
      <c r="M40" s="2">
        <v>0</v>
      </c>
      <c r="N40" s="2">
        <v>0</v>
      </c>
      <c r="O40" s="2">
        <v>0</v>
      </c>
      <c r="P40" s="3"/>
    </row>
    <row r="41" spans="1:16" x14ac:dyDescent="0.25">
      <c r="A41" s="1">
        <v>18993</v>
      </c>
      <c r="B41" s="2">
        <v>4132</v>
      </c>
      <c r="C41" s="2">
        <v>112365</v>
      </c>
      <c r="D41" s="2">
        <v>91945</v>
      </c>
      <c r="E41" s="2">
        <v>0</v>
      </c>
      <c r="F41" s="2">
        <v>0</v>
      </c>
      <c r="G41" s="2">
        <v>0</v>
      </c>
      <c r="H41" s="2"/>
      <c r="I41" s="1">
        <v>18993</v>
      </c>
      <c r="J41" s="2">
        <v>468</v>
      </c>
      <c r="K41" s="2">
        <v>12725</v>
      </c>
      <c r="L41" s="2">
        <v>10412</v>
      </c>
      <c r="M41" s="2">
        <v>0</v>
      </c>
      <c r="N41" s="2">
        <v>0</v>
      </c>
      <c r="O41" s="2">
        <v>0</v>
      </c>
      <c r="P41" s="3"/>
    </row>
    <row r="42" spans="1:16" x14ac:dyDescent="0.25">
      <c r="A42" s="1">
        <v>19359</v>
      </c>
      <c r="B42" s="2">
        <v>6428</v>
      </c>
      <c r="C42" s="2">
        <v>43283</v>
      </c>
      <c r="D42" s="2">
        <v>158512</v>
      </c>
      <c r="E42" s="2">
        <v>0</v>
      </c>
      <c r="F42" s="2">
        <v>0</v>
      </c>
      <c r="G42" s="2">
        <v>0</v>
      </c>
      <c r="H42" s="2"/>
      <c r="I42" s="1">
        <v>19359</v>
      </c>
      <c r="J42" s="2">
        <v>742</v>
      </c>
      <c r="K42" s="2">
        <v>4996</v>
      </c>
      <c r="L42" s="2">
        <v>18296</v>
      </c>
      <c r="M42" s="2">
        <v>0</v>
      </c>
      <c r="N42" s="2">
        <v>0</v>
      </c>
      <c r="O42" s="2">
        <v>0</v>
      </c>
      <c r="P42" s="3"/>
    </row>
    <row r="43" spans="1:16" x14ac:dyDescent="0.25">
      <c r="A43" s="1">
        <v>19724</v>
      </c>
      <c r="B43" s="2">
        <v>22326</v>
      </c>
      <c r="C43" s="2">
        <v>50017</v>
      </c>
      <c r="D43" s="2">
        <v>145365</v>
      </c>
      <c r="E43" s="2">
        <v>0</v>
      </c>
      <c r="F43" s="2">
        <v>0</v>
      </c>
      <c r="G43" s="2">
        <v>0</v>
      </c>
      <c r="H43" s="2"/>
      <c r="I43" s="1">
        <v>19724</v>
      </c>
      <c r="J43" s="2">
        <v>2596</v>
      </c>
      <c r="K43" s="2">
        <v>5817</v>
      </c>
      <c r="L43" s="2">
        <v>16905</v>
      </c>
      <c r="M43" s="2">
        <v>0</v>
      </c>
      <c r="N43" s="2">
        <v>0</v>
      </c>
      <c r="O43" s="2">
        <v>0</v>
      </c>
      <c r="P43" s="3"/>
    </row>
    <row r="44" spans="1:16" x14ac:dyDescent="0.25">
      <c r="A44" s="1">
        <v>20089</v>
      </c>
      <c r="B44" s="2">
        <v>18496</v>
      </c>
      <c r="C44" s="2">
        <v>118487</v>
      </c>
      <c r="D44" s="2">
        <v>75442</v>
      </c>
      <c r="E44" s="2">
        <v>0</v>
      </c>
      <c r="F44" s="2">
        <v>0</v>
      </c>
      <c r="G44" s="2">
        <v>0</v>
      </c>
      <c r="H44" s="2"/>
      <c r="I44" s="1">
        <v>20089</v>
      </c>
      <c r="J44" s="2">
        <v>2167</v>
      </c>
      <c r="K44" s="2">
        <v>13882</v>
      </c>
      <c r="L44" s="2">
        <v>8839</v>
      </c>
      <c r="M44" s="2">
        <v>0</v>
      </c>
      <c r="N44" s="2">
        <v>0</v>
      </c>
      <c r="O44" s="2">
        <v>0</v>
      </c>
      <c r="P44" s="3"/>
    </row>
    <row r="45" spans="1:16" x14ac:dyDescent="0.25">
      <c r="A45" s="1">
        <v>20454</v>
      </c>
      <c r="B45" s="2">
        <v>12874</v>
      </c>
      <c r="C45" s="2">
        <v>50722</v>
      </c>
      <c r="D45" s="2">
        <v>145361</v>
      </c>
      <c r="E45" s="2">
        <v>0</v>
      </c>
      <c r="F45" s="2">
        <v>0</v>
      </c>
      <c r="G45" s="2">
        <v>204</v>
      </c>
      <c r="H45" s="2"/>
      <c r="I45" s="1">
        <v>20454</v>
      </c>
      <c r="J45" s="2">
        <v>1503</v>
      </c>
      <c r="K45" s="2">
        <v>5921</v>
      </c>
      <c r="L45" s="2">
        <v>16968</v>
      </c>
      <c r="M45" s="2">
        <v>0</v>
      </c>
      <c r="N45" s="2">
        <v>0</v>
      </c>
      <c r="O45" s="2">
        <v>24</v>
      </c>
      <c r="P45" s="3"/>
    </row>
    <row r="46" spans="1:16" x14ac:dyDescent="0.25">
      <c r="A46" s="1">
        <v>20820</v>
      </c>
      <c r="B46" s="2">
        <v>14529</v>
      </c>
      <c r="C46" s="2">
        <v>92282</v>
      </c>
      <c r="D46" s="2">
        <v>100917</v>
      </c>
      <c r="E46" s="2">
        <v>0</v>
      </c>
      <c r="F46" s="2">
        <v>0</v>
      </c>
      <c r="G46" s="2">
        <v>283</v>
      </c>
      <c r="H46" s="2"/>
      <c r="I46" s="1">
        <v>20820</v>
      </c>
      <c r="J46" s="2">
        <v>1721</v>
      </c>
      <c r="K46" s="2">
        <v>10933</v>
      </c>
      <c r="L46" s="2">
        <v>11956</v>
      </c>
      <c r="M46" s="2">
        <v>0</v>
      </c>
      <c r="N46" s="2">
        <v>0</v>
      </c>
      <c r="O46" s="2">
        <v>34</v>
      </c>
      <c r="P46" s="3"/>
    </row>
    <row r="47" spans="1:16" x14ac:dyDescent="0.25">
      <c r="A47" s="1">
        <v>21185</v>
      </c>
      <c r="B47" s="2">
        <v>8036</v>
      </c>
      <c r="C47" s="2">
        <v>162870</v>
      </c>
      <c r="D47" s="2">
        <v>22892</v>
      </c>
      <c r="E47" s="2">
        <v>0</v>
      </c>
      <c r="F47" s="2">
        <v>0</v>
      </c>
      <c r="G47" s="2">
        <v>346</v>
      </c>
      <c r="H47" s="2"/>
      <c r="I47" s="1">
        <v>21185</v>
      </c>
      <c r="J47" s="2">
        <v>984</v>
      </c>
      <c r="K47" s="2">
        <v>19934</v>
      </c>
      <c r="L47" s="2">
        <v>2802</v>
      </c>
      <c r="M47" s="2">
        <v>0</v>
      </c>
      <c r="N47" s="2">
        <v>0</v>
      </c>
      <c r="O47" s="2">
        <v>42</v>
      </c>
      <c r="P47" s="3"/>
    </row>
    <row r="48" spans="1:16" x14ac:dyDescent="0.25">
      <c r="A48" s="1">
        <v>21550</v>
      </c>
      <c r="B48" s="2">
        <v>17879</v>
      </c>
      <c r="C48" s="2">
        <v>148161</v>
      </c>
      <c r="D48" s="2">
        <v>42513</v>
      </c>
      <c r="E48" s="2">
        <v>0</v>
      </c>
      <c r="F48" s="2">
        <v>0</v>
      </c>
      <c r="G48" s="2">
        <v>344</v>
      </c>
      <c r="H48" s="2"/>
      <c r="I48" s="1">
        <v>21550</v>
      </c>
      <c r="J48" s="2">
        <v>2250</v>
      </c>
      <c r="K48" s="2">
        <v>18650</v>
      </c>
      <c r="L48" s="2">
        <v>5351</v>
      </c>
      <c r="M48" s="2">
        <v>0</v>
      </c>
      <c r="N48" s="2">
        <v>0</v>
      </c>
      <c r="O48" s="2">
        <v>43</v>
      </c>
      <c r="P48" s="3"/>
    </row>
    <row r="49" spans="1:16" x14ac:dyDescent="0.25">
      <c r="A49" s="1">
        <v>21915</v>
      </c>
      <c r="B49" s="2">
        <v>20559</v>
      </c>
      <c r="C49" s="2">
        <v>82898</v>
      </c>
      <c r="D49" s="2">
        <v>106466</v>
      </c>
      <c r="E49" s="2">
        <v>0</v>
      </c>
      <c r="F49" s="2">
        <v>0</v>
      </c>
      <c r="G49" s="2">
        <v>349</v>
      </c>
      <c r="H49" s="2"/>
      <c r="I49" s="1">
        <v>21915</v>
      </c>
      <c r="J49" s="2">
        <v>2606</v>
      </c>
      <c r="K49" s="2">
        <v>10507</v>
      </c>
      <c r="L49" s="2">
        <v>13494</v>
      </c>
      <c r="M49" s="2">
        <v>0</v>
      </c>
      <c r="N49" s="2">
        <v>0</v>
      </c>
      <c r="O49" s="2">
        <v>44</v>
      </c>
      <c r="P49" s="3"/>
    </row>
    <row r="50" spans="1:16" x14ac:dyDescent="0.25">
      <c r="A50" s="1">
        <v>22281</v>
      </c>
      <c r="B50" s="2">
        <v>22495</v>
      </c>
      <c r="C50" s="2">
        <v>70272</v>
      </c>
      <c r="D50" s="2">
        <v>116537</v>
      </c>
      <c r="E50" s="2">
        <v>0</v>
      </c>
      <c r="F50" s="2">
        <v>0</v>
      </c>
      <c r="G50" s="2">
        <v>414</v>
      </c>
      <c r="H50" s="2"/>
      <c r="I50" s="1">
        <v>22281</v>
      </c>
      <c r="J50" s="2">
        <v>2900</v>
      </c>
      <c r="K50" s="2">
        <v>9060</v>
      </c>
      <c r="L50" s="2">
        <v>15024</v>
      </c>
      <c r="M50" s="2">
        <v>0</v>
      </c>
      <c r="N50" s="2">
        <v>0</v>
      </c>
      <c r="O50" s="2">
        <v>53</v>
      </c>
      <c r="P50" s="3"/>
    </row>
    <row r="51" spans="1:16" x14ac:dyDescent="0.25">
      <c r="A51" s="1">
        <v>22646</v>
      </c>
      <c r="B51" s="2">
        <v>24519</v>
      </c>
      <c r="C51" s="2">
        <v>13050</v>
      </c>
      <c r="D51" s="2">
        <v>182981</v>
      </c>
      <c r="E51" s="2">
        <v>0</v>
      </c>
      <c r="F51" s="2">
        <v>0</v>
      </c>
      <c r="G51" s="2">
        <v>373</v>
      </c>
      <c r="H51" s="2"/>
      <c r="I51" s="1">
        <v>22646</v>
      </c>
      <c r="J51" s="2">
        <v>3193</v>
      </c>
      <c r="K51" s="2">
        <v>1700</v>
      </c>
      <c r="L51" s="2">
        <v>23830</v>
      </c>
      <c r="M51" s="2">
        <v>0</v>
      </c>
      <c r="N51" s="2">
        <v>0</v>
      </c>
      <c r="O51" s="2">
        <v>49</v>
      </c>
      <c r="P51" s="3"/>
    </row>
    <row r="52" spans="1:16" x14ac:dyDescent="0.25">
      <c r="A52" s="1">
        <v>23011</v>
      </c>
      <c r="B52" s="2">
        <v>18565</v>
      </c>
      <c r="C52" s="2">
        <v>100215</v>
      </c>
      <c r="D52" s="2">
        <v>112927</v>
      </c>
      <c r="E52" s="2">
        <v>0</v>
      </c>
      <c r="F52" s="2">
        <v>0</v>
      </c>
      <c r="G52" s="2">
        <v>400</v>
      </c>
      <c r="H52" s="2"/>
      <c r="I52" s="1">
        <v>23011</v>
      </c>
      <c r="J52" s="2">
        <v>2442</v>
      </c>
      <c r="K52" s="2">
        <v>13182</v>
      </c>
      <c r="L52" s="2">
        <v>14854</v>
      </c>
      <c r="M52" s="2">
        <v>0</v>
      </c>
      <c r="N52" s="2">
        <v>0</v>
      </c>
      <c r="O52" s="2">
        <v>53</v>
      </c>
      <c r="P52" s="3"/>
    </row>
    <row r="53" spans="1:16" x14ac:dyDescent="0.25">
      <c r="A53" s="1">
        <v>23376</v>
      </c>
      <c r="B53" s="2">
        <v>31073</v>
      </c>
      <c r="C53" s="2">
        <v>53018</v>
      </c>
      <c r="D53" s="2">
        <v>167877</v>
      </c>
      <c r="E53" s="2">
        <v>0</v>
      </c>
      <c r="F53" s="2">
        <v>0</v>
      </c>
      <c r="G53" s="2">
        <v>525</v>
      </c>
      <c r="H53" s="2"/>
      <c r="I53" s="1">
        <v>23376</v>
      </c>
      <c r="J53" s="2">
        <v>4141</v>
      </c>
      <c r="K53" s="2">
        <v>7066</v>
      </c>
      <c r="L53" s="2">
        <v>22374</v>
      </c>
      <c r="M53" s="2">
        <v>0</v>
      </c>
      <c r="N53" s="2">
        <v>0</v>
      </c>
      <c r="O53" s="2">
        <v>70</v>
      </c>
      <c r="P53" s="3"/>
    </row>
    <row r="54" spans="1:16" x14ac:dyDescent="0.25">
      <c r="A54" s="1">
        <v>23742</v>
      </c>
      <c r="B54" s="2">
        <v>44766</v>
      </c>
      <c r="C54" s="2">
        <v>0</v>
      </c>
      <c r="D54" s="2">
        <v>225610</v>
      </c>
      <c r="E54" s="2">
        <v>0</v>
      </c>
      <c r="F54" s="2">
        <v>0</v>
      </c>
      <c r="G54" s="2">
        <v>436</v>
      </c>
      <c r="H54" s="2"/>
      <c r="I54" s="1">
        <v>23742</v>
      </c>
      <c r="J54" s="2">
        <v>6044</v>
      </c>
      <c r="K54" s="2">
        <v>0</v>
      </c>
      <c r="L54" s="2">
        <v>30462</v>
      </c>
      <c r="M54" s="2">
        <v>0</v>
      </c>
      <c r="N54" s="2">
        <v>0</v>
      </c>
      <c r="O54" s="2">
        <v>59</v>
      </c>
      <c r="P54" s="3"/>
    </row>
    <row r="55" spans="1:16" x14ac:dyDescent="0.25">
      <c r="A55" s="1">
        <v>24107</v>
      </c>
      <c r="B55" s="2">
        <v>66332</v>
      </c>
      <c r="C55" s="2">
        <v>0</v>
      </c>
      <c r="D55" s="2">
        <v>228701</v>
      </c>
      <c r="E55" s="2">
        <v>0</v>
      </c>
      <c r="F55" s="2">
        <v>0</v>
      </c>
      <c r="G55" s="2">
        <v>543</v>
      </c>
      <c r="H55" s="2"/>
      <c r="I55" s="1">
        <v>24107</v>
      </c>
      <c r="J55" s="2">
        <v>9101</v>
      </c>
      <c r="K55" s="2">
        <v>0</v>
      </c>
      <c r="L55" s="2">
        <v>31378</v>
      </c>
      <c r="M55" s="2">
        <v>0</v>
      </c>
      <c r="N55" s="2">
        <v>0</v>
      </c>
      <c r="O55" s="2">
        <v>75</v>
      </c>
      <c r="P55" s="3"/>
    </row>
    <row r="56" spans="1:16" x14ac:dyDescent="0.25">
      <c r="A56" s="1">
        <v>24472</v>
      </c>
      <c r="B56" s="2">
        <v>83644</v>
      </c>
      <c r="C56" s="2">
        <v>30832</v>
      </c>
      <c r="D56" s="2">
        <v>194877</v>
      </c>
      <c r="E56" s="2">
        <v>0</v>
      </c>
      <c r="F56" s="2">
        <v>0</v>
      </c>
      <c r="G56" s="2">
        <v>490</v>
      </c>
      <c r="H56" s="2"/>
      <c r="I56" s="1">
        <v>24472</v>
      </c>
      <c r="J56" s="2">
        <v>11804</v>
      </c>
      <c r="K56" s="2">
        <v>4351</v>
      </c>
      <c r="L56" s="2">
        <v>27501</v>
      </c>
      <c r="M56" s="2">
        <v>0</v>
      </c>
      <c r="N56" s="2">
        <v>0</v>
      </c>
      <c r="O56" s="2">
        <v>69</v>
      </c>
      <c r="P56" s="3"/>
    </row>
    <row r="57" spans="1:16" x14ac:dyDescent="0.25">
      <c r="A57" s="1">
        <v>24837</v>
      </c>
      <c r="B57" s="2">
        <v>109816</v>
      </c>
      <c r="C57" s="2">
        <v>0</v>
      </c>
      <c r="D57" s="2">
        <v>226878</v>
      </c>
      <c r="E57" s="2">
        <v>0</v>
      </c>
      <c r="F57" s="2">
        <v>0</v>
      </c>
      <c r="G57" s="2">
        <v>515</v>
      </c>
      <c r="H57" s="2"/>
      <c r="I57" s="1">
        <v>24837</v>
      </c>
      <c r="J57" s="2">
        <v>15975</v>
      </c>
      <c r="K57" s="2">
        <v>0</v>
      </c>
      <c r="L57" s="2">
        <v>33005</v>
      </c>
      <c r="M57" s="2">
        <v>0</v>
      </c>
      <c r="N57" s="2">
        <v>0</v>
      </c>
      <c r="O57" s="2">
        <v>75</v>
      </c>
      <c r="P57" s="3"/>
    </row>
    <row r="58" spans="1:16" x14ac:dyDescent="0.25">
      <c r="A58" s="1">
        <v>25203</v>
      </c>
      <c r="B58" s="2">
        <v>123745</v>
      </c>
      <c r="C58" s="2">
        <v>0</v>
      </c>
      <c r="D58" s="2">
        <v>225508</v>
      </c>
      <c r="E58" s="2">
        <v>0</v>
      </c>
      <c r="F58" s="2">
        <v>0</v>
      </c>
      <c r="G58" s="2">
        <v>381</v>
      </c>
      <c r="H58" s="2"/>
      <c r="I58" s="1">
        <v>25203</v>
      </c>
      <c r="J58" s="2">
        <v>18756</v>
      </c>
      <c r="K58" s="2">
        <v>0</v>
      </c>
      <c r="L58" s="2">
        <v>34181</v>
      </c>
      <c r="M58" s="2">
        <v>0</v>
      </c>
      <c r="N58" s="2">
        <v>0</v>
      </c>
      <c r="O58" s="2">
        <v>58</v>
      </c>
      <c r="P58" s="3"/>
    </row>
    <row r="59" spans="1:16" x14ac:dyDescent="0.25">
      <c r="A59" s="1">
        <v>25568</v>
      </c>
      <c r="B59" s="2">
        <v>139291</v>
      </c>
      <c r="C59" s="2">
        <v>0</v>
      </c>
      <c r="D59" s="2">
        <v>218260</v>
      </c>
      <c r="E59" s="2">
        <v>0</v>
      </c>
      <c r="F59" s="2">
        <v>0</v>
      </c>
      <c r="G59" s="2">
        <v>400</v>
      </c>
      <c r="H59" s="2"/>
      <c r="I59" s="1">
        <v>25568</v>
      </c>
      <c r="J59" s="2">
        <v>22265</v>
      </c>
      <c r="K59" s="2">
        <v>0</v>
      </c>
      <c r="L59" s="2">
        <v>34888</v>
      </c>
      <c r="M59" s="2">
        <v>0</v>
      </c>
      <c r="N59" s="2">
        <v>0</v>
      </c>
      <c r="O59" s="2">
        <v>64</v>
      </c>
      <c r="P59" s="3"/>
    </row>
    <row r="60" spans="1:16" x14ac:dyDescent="0.25">
      <c r="A60" s="1">
        <v>25933</v>
      </c>
      <c r="B60" s="2">
        <v>153644</v>
      </c>
      <c r="C60" s="2">
        <v>0</v>
      </c>
      <c r="D60" s="2">
        <v>214071</v>
      </c>
      <c r="E60" s="2">
        <v>0</v>
      </c>
      <c r="F60" s="2">
        <v>0</v>
      </c>
      <c r="G60" s="2">
        <v>340</v>
      </c>
      <c r="H60" s="2"/>
      <c r="I60" s="1">
        <v>25933</v>
      </c>
      <c r="J60" s="2">
        <v>25965</v>
      </c>
      <c r="K60" s="2">
        <v>0</v>
      </c>
      <c r="L60" s="2">
        <v>36177</v>
      </c>
      <c r="M60" s="2">
        <v>0</v>
      </c>
      <c r="N60" s="2">
        <v>0</v>
      </c>
      <c r="O60" s="2">
        <v>58</v>
      </c>
      <c r="P60" s="3"/>
    </row>
    <row r="61" spans="1:16" x14ac:dyDescent="0.25">
      <c r="A61" s="1">
        <v>26298</v>
      </c>
      <c r="B61" s="2">
        <v>170951</v>
      </c>
      <c r="C61" s="2">
        <v>0</v>
      </c>
      <c r="D61" s="2">
        <v>220185</v>
      </c>
      <c r="E61" s="2">
        <v>2750</v>
      </c>
      <c r="F61" s="2">
        <v>0</v>
      </c>
      <c r="G61" s="2">
        <v>452</v>
      </c>
      <c r="H61" s="2"/>
      <c r="I61" s="1">
        <v>26298</v>
      </c>
      <c r="J61" s="2">
        <v>30155</v>
      </c>
      <c r="K61" s="2">
        <v>0</v>
      </c>
      <c r="L61" s="2">
        <v>38840</v>
      </c>
      <c r="M61" s="2">
        <v>485</v>
      </c>
      <c r="N61" s="2">
        <v>0</v>
      </c>
      <c r="O61" s="2">
        <v>80</v>
      </c>
      <c r="P61" s="3"/>
    </row>
    <row r="62" spans="1:16" x14ac:dyDescent="0.25">
      <c r="A62" s="1">
        <v>26664</v>
      </c>
      <c r="B62" s="2">
        <v>162939</v>
      </c>
      <c r="C62" s="2">
        <v>0</v>
      </c>
      <c r="D62" s="2">
        <v>220497</v>
      </c>
      <c r="E62" s="2">
        <v>7203</v>
      </c>
      <c r="F62" s="2">
        <v>0</v>
      </c>
      <c r="G62" s="2">
        <v>387</v>
      </c>
      <c r="H62" s="2"/>
      <c r="I62" s="1">
        <v>26664</v>
      </c>
      <c r="J62" s="2">
        <v>29665</v>
      </c>
      <c r="K62" s="2">
        <v>0</v>
      </c>
      <c r="L62" s="2">
        <v>40144</v>
      </c>
      <c r="M62" s="2">
        <v>1311</v>
      </c>
      <c r="N62" s="2">
        <v>0</v>
      </c>
      <c r="O62" s="2">
        <v>71</v>
      </c>
      <c r="P62" s="3"/>
    </row>
    <row r="63" spans="1:16" x14ac:dyDescent="0.25">
      <c r="A63" s="1">
        <v>27029</v>
      </c>
      <c r="B63" s="2">
        <v>190796</v>
      </c>
      <c r="C63" s="2">
        <v>0</v>
      </c>
      <c r="D63" s="2">
        <v>214914</v>
      </c>
      <c r="E63" s="2">
        <v>10019</v>
      </c>
      <c r="F63" s="2">
        <v>0</v>
      </c>
      <c r="G63" s="2">
        <v>352</v>
      </c>
      <c r="H63" s="2"/>
      <c r="I63" s="1">
        <v>27029</v>
      </c>
      <c r="J63" s="2">
        <v>36897</v>
      </c>
      <c r="K63" s="2">
        <v>0</v>
      </c>
      <c r="L63" s="2">
        <v>41561</v>
      </c>
      <c r="M63" s="2">
        <v>1938</v>
      </c>
      <c r="N63" s="2">
        <v>0</v>
      </c>
      <c r="O63" s="2">
        <v>68</v>
      </c>
      <c r="P63" s="3"/>
    </row>
    <row r="64" spans="1:16" x14ac:dyDescent="0.25">
      <c r="A64" s="1">
        <v>27394</v>
      </c>
      <c r="B64" s="2">
        <v>171215</v>
      </c>
      <c r="C64" s="2">
        <v>0</v>
      </c>
      <c r="D64" s="2">
        <v>201617</v>
      </c>
      <c r="E64" s="2">
        <v>21898</v>
      </c>
      <c r="F64" s="2">
        <v>0</v>
      </c>
      <c r="G64" s="2">
        <v>2696</v>
      </c>
      <c r="H64" s="2"/>
      <c r="I64" s="1">
        <v>27394</v>
      </c>
      <c r="J64" s="2">
        <v>36765</v>
      </c>
      <c r="K64" s="2">
        <v>0</v>
      </c>
      <c r="L64" s="2">
        <v>43293</v>
      </c>
      <c r="M64" s="2">
        <v>4702</v>
      </c>
      <c r="N64" s="2">
        <v>0</v>
      </c>
      <c r="O64" s="2">
        <v>579</v>
      </c>
      <c r="P64" s="3"/>
    </row>
    <row r="65" spans="1:16" x14ac:dyDescent="0.25">
      <c r="A65" s="1">
        <v>27759</v>
      </c>
      <c r="B65" s="2">
        <v>160922</v>
      </c>
      <c r="C65" s="2">
        <v>0</v>
      </c>
      <c r="D65" s="2">
        <v>211287</v>
      </c>
      <c r="E65" s="2">
        <v>25913</v>
      </c>
      <c r="F65" s="2">
        <v>0</v>
      </c>
      <c r="G65" s="2">
        <v>0</v>
      </c>
      <c r="H65" s="2"/>
      <c r="I65" s="1">
        <v>27759</v>
      </c>
      <c r="J65" s="2">
        <v>37708</v>
      </c>
      <c r="K65" s="2">
        <v>0</v>
      </c>
      <c r="L65" s="2">
        <v>49510</v>
      </c>
      <c r="M65" s="2">
        <v>6072</v>
      </c>
      <c r="N65" s="2">
        <v>0</v>
      </c>
      <c r="O65" s="2">
        <v>0</v>
      </c>
      <c r="P65" s="3"/>
    </row>
    <row r="66" spans="1:16" x14ac:dyDescent="0.25">
      <c r="A66" s="1">
        <v>28125</v>
      </c>
      <c r="B66" s="2">
        <v>155638</v>
      </c>
      <c r="C66" s="2">
        <v>0</v>
      </c>
      <c r="D66" s="2">
        <v>220705</v>
      </c>
      <c r="E66" s="2">
        <v>27413</v>
      </c>
      <c r="F66" s="2">
        <v>0</v>
      </c>
      <c r="G66" s="2">
        <v>0</v>
      </c>
      <c r="H66" s="2"/>
      <c r="I66" s="1">
        <v>28125</v>
      </c>
      <c r="J66" s="2">
        <v>38572</v>
      </c>
      <c r="K66" s="2">
        <v>0</v>
      </c>
      <c r="L66" s="2">
        <v>54697</v>
      </c>
      <c r="M66" s="2">
        <v>6794</v>
      </c>
      <c r="N66" s="2">
        <v>0</v>
      </c>
      <c r="O66" s="2">
        <v>0</v>
      </c>
      <c r="P66" s="3"/>
    </row>
    <row r="67" spans="1:16" x14ac:dyDescent="0.25">
      <c r="A67" s="1">
        <v>28490</v>
      </c>
      <c r="B67" s="2">
        <v>162659</v>
      </c>
      <c r="C67" s="2">
        <v>0</v>
      </c>
      <c r="D67" s="2">
        <v>224886</v>
      </c>
      <c r="E67" s="2">
        <v>30324</v>
      </c>
      <c r="F67" s="2">
        <v>0</v>
      </c>
      <c r="G67" s="2">
        <v>0</v>
      </c>
      <c r="H67" s="2"/>
      <c r="I67" s="1">
        <v>28490</v>
      </c>
      <c r="J67" s="2">
        <v>42933</v>
      </c>
      <c r="K67" s="2">
        <v>0</v>
      </c>
      <c r="L67" s="2">
        <v>59357</v>
      </c>
      <c r="M67" s="2">
        <v>8004</v>
      </c>
      <c r="N67" s="2">
        <v>0</v>
      </c>
      <c r="O67" s="2">
        <v>0</v>
      </c>
      <c r="P67" s="3"/>
    </row>
    <row r="68" spans="1:16" x14ac:dyDescent="0.25">
      <c r="A68" s="1">
        <v>28855</v>
      </c>
      <c r="B68" s="2">
        <v>154247</v>
      </c>
      <c r="C68" s="2">
        <v>0</v>
      </c>
      <c r="D68" s="2">
        <v>237058</v>
      </c>
      <c r="E68" s="2">
        <v>27803</v>
      </c>
      <c r="F68" s="2">
        <v>0</v>
      </c>
      <c r="G68" s="2">
        <v>0</v>
      </c>
      <c r="H68" s="2"/>
      <c r="I68" s="1">
        <v>28855</v>
      </c>
      <c r="J68" s="2">
        <v>43803</v>
      </c>
      <c r="K68" s="2">
        <v>0</v>
      </c>
      <c r="L68" s="2">
        <v>67320</v>
      </c>
      <c r="M68" s="2">
        <v>7896</v>
      </c>
      <c r="N68" s="2">
        <v>0</v>
      </c>
      <c r="O68" s="2">
        <v>0</v>
      </c>
      <c r="P68" s="3"/>
    </row>
    <row r="69" spans="1:16" x14ac:dyDescent="0.25">
      <c r="A69" s="1">
        <v>29220</v>
      </c>
      <c r="B69" s="2">
        <v>158268</v>
      </c>
      <c r="C69" s="2">
        <v>0</v>
      </c>
      <c r="D69" s="2">
        <v>224683</v>
      </c>
      <c r="E69" s="2">
        <v>25981</v>
      </c>
      <c r="F69" s="2">
        <v>0</v>
      </c>
      <c r="G69" s="2">
        <v>0</v>
      </c>
      <c r="H69" s="2"/>
      <c r="I69" s="1">
        <v>29220</v>
      </c>
      <c r="J69" s="2">
        <v>50046</v>
      </c>
      <c r="K69" s="2">
        <v>0</v>
      </c>
      <c r="L69" s="2">
        <v>71047</v>
      </c>
      <c r="M69" s="2">
        <v>8216</v>
      </c>
      <c r="N69" s="2">
        <v>0</v>
      </c>
      <c r="O69" s="2">
        <v>0</v>
      </c>
      <c r="P69" s="3"/>
    </row>
    <row r="70" spans="1:16" x14ac:dyDescent="0.25">
      <c r="A70" s="1">
        <v>29586</v>
      </c>
      <c r="B70" s="2">
        <v>130941</v>
      </c>
      <c r="C70" s="2">
        <v>0</v>
      </c>
      <c r="D70" s="2">
        <v>210677</v>
      </c>
      <c r="E70" s="2">
        <v>24351</v>
      </c>
      <c r="F70" s="2">
        <v>0</v>
      </c>
      <c r="G70" s="2">
        <v>0</v>
      </c>
      <c r="H70" s="2"/>
      <c r="I70" s="1">
        <v>29586</v>
      </c>
      <c r="J70" s="2">
        <v>46994</v>
      </c>
      <c r="K70" s="2">
        <v>0</v>
      </c>
      <c r="L70" s="2">
        <v>75611</v>
      </c>
      <c r="M70" s="2">
        <v>8739</v>
      </c>
      <c r="N70" s="2">
        <v>0</v>
      </c>
      <c r="O70" s="2">
        <v>0</v>
      </c>
      <c r="P70" s="3"/>
    </row>
    <row r="71" spans="1:16" x14ac:dyDescent="0.25">
      <c r="A71" s="1">
        <v>29951</v>
      </c>
      <c r="B71" s="2">
        <v>132176</v>
      </c>
      <c r="C71" s="2">
        <v>0</v>
      </c>
      <c r="D71" s="2">
        <v>197968</v>
      </c>
      <c r="E71" s="2">
        <v>23049</v>
      </c>
      <c r="F71" s="2">
        <v>0</v>
      </c>
      <c r="G71" s="2">
        <v>0</v>
      </c>
      <c r="H71" s="2"/>
      <c r="I71" s="1">
        <v>29951</v>
      </c>
      <c r="J71" s="2">
        <v>52331</v>
      </c>
      <c r="K71" s="2">
        <v>0</v>
      </c>
      <c r="L71" s="2">
        <v>78379</v>
      </c>
      <c r="M71" s="2">
        <v>9125</v>
      </c>
      <c r="N71" s="2">
        <v>0</v>
      </c>
      <c r="O71" s="2">
        <v>0</v>
      </c>
      <c r="P71" s="3"/>
    </row>
    <row r="72" spans="1:16" x14ac:dyDescent="0.25">
      <c r="A72" s="1">
        <v>30316</v>
      </c>
      <c r="B72" s="2">
        <v>138062</v>
      </c>
      <c r="C72" s="2">
        <v>0</v>
      </c>
      <c r="D72" s="2">
        <v>193148</v>
      </c>
      <c r="E72" s="2">
        <v>21263</v>
      </c>
      <c r="F72" s="2">
        <v>0</v>
      </c>
      <c r="G72" s="2">
        <v>0</v>
      </c>
      <c r="H72" s="2"/>
      <c r="I72" s="1">
        <v>30316</v>
      </c>
      <c r="J72" s="2">
        <v>58028</v>
      </c>
      <c r="K72" s="2">
        <v>0</v>
      </c>
      <c r="L72" s="2">
        <v>81182</v>
      </c>
      <c r="M72" s="2">
        <v>8937</v>
      </c>
      <c r="N72" s="2">
        <v>0</v>
      </c>
      <c r="O72" s="2">
        <v>0</v>
      </c>
      <c r="P72" s="3"/>
    </row>
    <row r="73" spans="1:16" x14ac:dyDescent="0.25">
      <c r="A73" s="1">
        <v>30681</v>
      </c>
      <c r="B73" s="2">
        <v>163888</v>
      </c>
      <c r="C73" s="2">
        <v>0</v>
      </c>
      <c r="D73" s="2">
        <v>195357</v>
      </c>
      <c r="E73" s="2">
        <v>19928</v>
      </c>
      <c r="F73" s="2">
        <v>0</v>
      </c>
      <c r="G73" s="2">
        <v>0</v>
      </c>
      <c r="H73" s="2"/>
      <c r="I73" s="1">
        <v>30681</v>
      </c>
      <c r="J73" s="2">
        <v>71096</v>
      </c>
      <c r="K73" s="2">
        <v>0</v>
      </c>
      <c r="L73" s="2">
        <v>84748</v>
      </c>
      <c r="M73" s="2">
        <v>8645</v>
      </c>
      <c r="N73" s="2">
        <v>0</v>
      </c>
      <c r="O73" s="2">
        <v>0</v>
      </c>
      <c r="P73" s="3"/>
    </row>
    <row r="74" spans="1:16" x14ac:dyDescent="0.25">
      <c r="A74" s="1">
        <v>31047</v>
      </c>
      <c r="B74" s="2">
        <v>165456</v>
      </c>
      <c r="C74" s="2">
        <v>0</v>
      </c>
      <c r="D74" s="2">
        <v>194874</v>
      </c>
      <c r="E74" s="2">
        <v>18538</v>
      </c>
      <c r="F74" s="2">
        <v>0</v>
      </c>
      <c r="G74" s="2">
        <v>0</v>
      </c>
      <c r="H74" s="2"/>
      <c r="I74" s="1">
        <v>31047</v>
      </c>
      <c r="J74" s="2">
        <v>74875</v>
      </c>
      <c r="K74" s="2">
        <v>0</v>
      </c>
      <c r="L74" s="2">
        <v>88188</v>
      </c>
      <c r="M74" s="2">
        <v>8389</v>
      </c>
      <c r="N74" s="2">
        <v>0</v>
      </c>
      <c r="O74" s="2">
        <v>0</v>
      </c>
      <c r="P74" s="3"/>
    </row>
    <row r="75" spans="1:16" x14ac:dyDescent="0.25">
      <c r="A75" s="1">
        <v>31412</v>
      </c>
      <c r="B75" s="2">
        <v>190911</v>
      </c>
      <c r="C75" s="2">
        <v>0</v>
      </c>
      <c r="D75" s="2">
        <v>197103</v>
      </c>
      <c r="E75" s="2">
        <v>17556</v>
      </c>
      <c r="F75" s="2">
        <v>0</v>
      </c>
      <c r="G75" s="2">
        <v>0</v>
      </c>
      <c r="H75" s="2"/>
      <c r="I75" s="1">
        <v>31412</v>
      </c>
      <c r="J75" s="2">
        <v>89471</v>
      </c>
      <c r="K75" s="2">
        <v>0</v>
      </c>
      <c r="L75" s="2">
        <v>92373</v>
      </c>
      <c r="M75" s="2">
        <v>8227</v>
      </c>
      <c r="N75" s="2">
        <v>0</v>
      </c>
      <c r="O75" s="2">
        <v>0</v>
      </c>
      <c r="P75" s="3"/>
    </row>
    <row r="76" spans="1:16" x14ac:dyDescent="0.25">
      <c r="A76" s="1">
        <v>31777</v>
      </c>
      <c r="B76" s="2">
        <v>227438</v>
      </c>
      <c r="C76" s="2">
        <v>0</v>
      </c>
      <c r="D76" s="2">
        <v>196599</v>
      </c>
      <c r="E76" s="2">
        <v>16401</v>
      </c>
      <c r="F76" s="2">
        <v>0</v>
      </c>
      <c r="G76" s="2">
        <v>0</v>
      </c>
      <c r="H76" s="2"/>
      <c r="I76" s="1">
        <v>31777</v>
      </c>
      <c r="J76" s="2">
        <v>108571</v>
      </c>
      <c r="K76" s="2">
        <v>0</v>
      </c>
      <c r="L76" s="2">
        <v>93849</v>
      </c>
      <c r="M76" s="2">
        <v>7829</v>
      </c>
      <c r="N76" s="2">
        <v>0</v>
      </c>
      <c r="O76" s="2">
        <v>0</v>
      </c>
      <c r="P76" s="3"/>
    </row>
    <row r="77" spans="1:16" x14ac:dyDescent="0.25">
      <c r="A77" s="1">
        <v>32142</v>
      </c>
      <c r="B77" s="2">
        <v>227321</v>
      </c>
      <c r="C77" s="2">
        <v>0</v>
      </c>
      <c r="D77" s="2">
        <v>224774</v>
      </c>
      <c r="E77" s="2">
        <v>15265</v>
      </c>
      <c r="F77" s="2">
        <v>0</v>
      </c>
      <c r="G77" s="2">
        <v>0</v>
      </c>
      <c r="H77" s="2"/>
      <c r="I77" s="1">
        <v>32142</v>
      </c>
      <c r="J77" s="2">
        <v>112475</v>
      </c>
      <c r="K77" s="2">
        <v>0</v>
      </c>
      <c r="L77" s="2">
        <v>111215</v>
      </c>
      <c r="M77" s="2">
        <v>7553</v>
      </c>
      <c r="N77" s="2">
        <v>0</v>
      </c>
      <c r="O77" s="2">
        <v>0</v>
      </c>
      <c r="P77" s="3"/>
    </row>
    <row r="78" spans="1:16" x14ac:dyDescent="0.25">
      <c r="A78" s="1">
        <v>32508</v>
      </c>
      <c r="B78" s="2">
        <v>228837</v>
      </c>
      <c r="C78" s="2">
        <v>0</v>
      </c>
      <c r="D78" s="2">
        <v>234601</v>
      </c>
      <c r="E78" s="2">
        <v>13520</v>
      </c>
      <c r="F78" s="2">
        <v>0</v>
      </c>
      <c r="G78" s="2">
        <v>0</v>
      </c>
      <c r="H78" s="2"/>
      <c r="I78" s="1">
        <v>32508</v>
      </c>
      <c r="J78" s="2">
        <v>117910</v>
      </c>
      <c r="K78" s="2">
        <v>0</v>
      </c>
      <c r="L78" s="2">
        <v>120880</v>
      </c>
      <c r="M78" s="2">
        <v>6966</v>
      </c>
      <c r="N78" s="2">
        <v>0</v>
      </c>
      <c r="O78" s="2">
        <v>0</v>
      </c>
      <c r="P78" s="3"/>
    </row>
    <row r="79" spans="1:16" x14ac:dyDescent="0.25">
      <c r="A79" s="1">
        <v>32873</v>
      </c>
      <c r="B79" s="2">
        <v>197464</v>
      </c>
      <c r="C79" s="2">
        <v>0</v>
      </c>
      <c r="D79" s="2">
        <v>226251</v>
      </c>
      <c r="E79" s="2">
        <v>12081</v>
      </c>
      <c r="F79" s="2">
        <v>0</v>
      </c>
      <c r="G79" s="2">
        <v>0</v>
      </c>
      <c r="H79" s="2"/>
      <c r="I79" s="1">
        <v>32873</v>
      </c>
      <c r="J79" s="2">
        <v>106647</v>
      </c>
      <c r="K79" s="2">
        <v>0</v>
      </c>
      <c r="L79" s="2">
        <v>122195</v>
      </c>
      <c r="M79" s="2">
        <v>6525</v>
      </c>
      <c r="N79" s="2">
        <v>0</v>
      </c>
      <c r="O79" s="2">
        <v>0</v>
      </c>
      <c r="P79" s="3"/>
    </row>
    <row r="80" spans="1:16" x14ac:dyDescent="0.25">
      <c r="A80" s="1">
        <v>33238</v>
      </c>
      <c r="B80" s="2">
        <v>210262</v>
      </c>
      <c r="C80" s="2">
        <v>0</v>
      </c>
      <c r="D80" s="2">
        <v>215312</v>
      </c>
      <c r="E80" s="2">
        <v>11140</v>
      </c>
      <c r="F80" s="2">
        <v>0</v>
      </c>
      <c r="G80" s="2">
        <v>0</v>
      </c>
      <c r="H80" s="2"/>
      <c r="I80" s="1">
        <v>33238</v>
      </c>
      <c r="J80" s="2">
        <v>119695</v>
      </c>
      <c r="K80" s="2">
        <v>0</v>
      </c>
      <c r="L80" s="2">
        <v>122570</v>
      </c>
      <c r="M80" s="2">
        <v>6342</v>
      </c>
      <c r="N80" s="2">
        <v>0</v>
      </c>
      <c r="O80" s="2">
        <v>0</v>
      </c>
      <c r="P80" s="3"/>
    </row>
    <row r="81" spans="1:16" x14ac:dyDescent="0.25">
      <c r="A81" s="1">
        <v>33603</v>
      </c>
      <c r="B81" s="2">
        <v>233863</v>
      </c>
      <c r="C81" s="2">
        <v>0</v>
      </c>
      <c r="D81" s="2">
        <v>225635</v>
      </c>
      <c r="E81" s="2">
        <v>10189</v>
      </c>
      <c r="F81" s="2">
        <v>0</v>
      </c>
      <c r="G81" s="2">
        <v>0</v>
      </c>
      <c r="H81" s="2"/>
      <c r="I81" s="1">
        <v>33603</v>
      </c>
      <c r="J81" s="2">
        <v>138732</v>
      </c>
      <c r="K81" s="2">
        <v>0</v>
      </c>
      <c r="L81" s="2">
        <v>133851</v>
      </c>
      <c r="M81" s="2">
        <v>6045</v>
      </c>
      <c r="N81" s="2">
        <v>0</v>
      </c>
      <c r="O81" s="2">
        <v>0</v>
      </c>
      <c r="P81" s="3"/>
    </row>
    <row r="82" spans="1:16" x14ac:dyDescent="0.25">
      <c r="A82" s="1">
        <v>33969</v>
      </c>
      <c r="B82" s="2">
        <v>245825</v>
      </c>
      <c r="C82" s="2">
        <v>0</v>
      </c>
      <c r="D82" s="2">
        <v>250731</v>
      </c>
      <c r="E82" s="2">
        <v>8858</v>
      </c>
      <c r="F82" s="2">
        <v>0</v>
      </c>
      <c r="G82" s="2">
        <v>0</v>
      </c>
      <c r="H82" s="2"/>
      <c r="I82" s="1">
        <v>33969</v>
      </c>
      <c r="J82" s="2">
        <v>150219</v>
      </c>
      <c r="K82" s="2">
        <v>0</v>
      </c>
      <c r="L82" s="2">
        <v>153216</v>
      </c>
      <c r="M82" s="2">
        <v>5413</v>
      </c>
      <c r="N82" s="2">
        <v>0</v>
      </c>
      <c r="O82" s="2">
        <v>0</v>
      </c>
      <c r="P82" s="3"/>
    </row>
    <row r="83" spans="1:16" x14ac:dyDescent="0.25">
      <c r="A83" s="1">
        <v>34334</v>
      </c>
      <c r="B83" s="2">
        <v>266831</v>
      </c>
      <c r="C83" s="2">
        <v>0</v>
      </c>
      <c r="D83" s="2">
        <v>272729</v>
      </c>
      <c r="E83" s="2">
        <v>7370</v>
      </c>
      <c r="F83" s="2">
        <v>0</v>
      </c>
      <c r="G83" s="2">
        <v>0</v>
      </c>
      <c r="H83" s="2"/>
      <c r="I83" s="1">
        <v>34334</v>
      </c>
      <c r="J83" s="2">
        <v>167936</v>
      </c>
      <c r="K83" s="2">
        <v>0</v>
      </c>
      <c r="L83" s="2">
        <v>171648</v>
      </c>
      <c r="M83" s="2">
        <v>4638</v>
      </c>
      <c r="N83" s="2">
        <v>0</v>
      </c>
      <c r="O83" s="2">
        <v>0</v>
      </c>
      <c r="P83" s="3"/>
    </row>
    <row r="84" spans="1:16" x14ac:dyDescent="0.25">
      <c r="A84" s="1">
        <v>34699</v>
      </c>
      <c r="B84" s="2">
        <v>287256</v>
      </c>
      <c r="C84" s="2">
        <v>0</v>
      </c>
      <c r="D84" s="2">
        <v>289922</v>
      </c>
      <c r="E84" s="2">
        <v>5634</v>
      </c>
      <c r="F84" s="2">
        <v>0</v>
      </c>
      <c r="G84" s="2">
        <v>0</v>
      </c>
      <c r="H84" s="2"/>
      <c r="I84" s="1">
        <v>34699</v>
      </c>
      <c r="J84" s="2">
        <v>185420</v>
      </c>
      <c r="K84" s="2">
        <v>0</v>
      </c>
      <c r="L84" s="2">
        <v>187141</v>
      </c>
      <c r="M84" s="2">
        <v>3637</v>
      </c>
      <c r="N84" s="2">
        <v>0</v>
      </c>
      <c r="O84" s="2">
        <v>0</v>
      </c>
      <c r="P84" s="3"/>
    </row>
    <row r="85" spans="1:16" x14ac:dyDescent="0.25">
      <c r="A85" s="1">
        <v>35064</v>
      </c>
      <c r="B85" s="2">
        <v>294453</v>
      </c>
      <c r="C85" s="2">
        <v>0</v>
      </c>
      <c r="D85" s="2">
        <v>293895</v>
      </c>
      <c r="E85" s="2">
        <v>3968</v>
      </c>
      <c r="F85" s="2">
        <v>0</v>
      </c>
      <c r="G85" s="2">
        <v>0</v>
      </c>
      <c r="H85" s="2"/>
      <c r="I85" s="1">
        <v>35064</v>
      </c>
      <c r="J85" s="2">
        <v>195452</v>
      </c>
      <c r="K85" s="2">
        <v>0</v>
      </c>
      <c r="L85" s="2">
        <v>195082</v>
      </c>
      <c r="M85" s="2">
        <v>2634</v>
      </c>
      <c r="N85" s="2">
        <v>0</v>
      </c>
      <c r="O85" s="2">
        <v>0</v>
      </c>
      <c r="P85" s="3"/>
    </row>
    <row r="86" spans="1:16" x14ac:dyDescent="0.25">
      <c r="A86" s="1">
        <v>35430</v>
      </c>
      <c r="B86" s="2">
        <v>300496</v>
      </c>
      <c r="C86" s="2">
        <v>0</v>
      </c>
      <c r="D86" s="2">
        <v>293044</v>
      </c>
      <c r="E86" s="2">
        <v>3255</v>
      </c>
      <c r="F86" s="2">
        <v>0</v>
      </c>
      <c r="G86" s="2">
        <v>0</v>
      </c>
      <c r="H86" s="2"/>
      <c r="I86" s="1">
        <v>35430</v>
      </c>
      <c r="J86" s="2">
        <v>205353</v>
      </c>
      <c r="K86" s="2">
        <v>0</v>
      </c>
      <c r="L86" s="2">
        <v>200261</v>
      </c>
      <c r="M86" s="2">
        <v>2225</v>
      </c>
      <c r="N86" s="2">
        <v>0</v>
      </c>
      <c r="O86" s="2">
        <v>0</v>
      </c>
      <c r="P86" s="3"/>
    </row>
    <row r="87" spans="1:16" x14ac:dyDescent="0.25">
      <c r="A87" s="1">
        <v>35795</v>
      </c>
      <c r="B87" s="2">
        <v>306339</v>
      </c>
      <c r="C87" s="2">
        <v>0</v>
      </c>
      <c r="D87" s="2">
        <v>334182</v>
      </c>
      <c r="E87" s="2">
        <v>980</v>
      </c>
      <c r="F87" s="2">
        <v>0</v>
      </c>
      <c r="G87" s="2">
        <v>0</v>
      </c>
      <c r="H87" s="2"/>
      <c r="I87" s="1">
        <v>35795</v>
      </c>
      <c r="J87" s="2">
        <v>214149</v>
      </c>
      <c r="K87" s="2">
        <v>0</v>
      </c>
      <c r="L87" s="2">
        <v>233613</v>
      </c>
      <c r="M87" s="2">
        <v>685</v>
      </c>
      <c r="N87" s="2">
        <v>0</v>
      </c>
      <c r="O87" s="2">
        <v>0</v>
      </c>
      <c r="P87" s="3"/>
    </row>
    <row r="88" spans="1:16" x14ac:dyDescent="0.25">
      <c r="A88" s="1">
        <v>36160</v>
      </c>
      <c r="B88" s="2">
        <v>303823</v>
      </c>
      <c r="C88" s="2">
        <v>0</v>
      </c>
      <c r="D88" s="2">
        <v>362518</v>
      </c>
      <c r="E88" s="2">
        <v>476</v>
      </c>
      <c r="F88" s="2">
        <v>0</v>
      </c>
      <c r="G88" s="2">
        <v>0</v>
      </c>
      <c r="H88" s="2"/>
      <c r="I88" s="1">
        <v>36160</v>
      </c>
      <c r="J88" s="2">
        <v>215699</v>
      </c>
      <c r="K88" s="2">
        <v>0</v>
      </c>
      <c r="L88" s="2">
        <v>257369</v>
      </c>
      <c r="M88" s="2">
        <v>338</v>
      </c>
      <c r="N88" s="2">
        <v>0</v>
      </c>
      <c r="O88" s="2">
        <v>0</v>
      </c>
      <c r="P88" s="3"/>
    </row>
    <row r="89" spans="1:16" x14ac:dyDescent="0.25">
      <c r="A89" s="1">
        <v>36525</v>
      </c>
      <c r="B89" s="2">
        <v>297259</v>
      </c>
      <c r="C89" s="2">
        <v>0</v>
      </c>
      <c r="D89" s="2">
        <v>415426</v>
      </c>
      <c r="E89" s="2">
        <v>249</v>
      </c>
      <c r="F89" s="2">
        <v>0</v>
      </c>
      <c r="G89" s="2">
        <v>0</v>
      </c>
      <c r="H89" s="2"/>
      <c r="I89" s="1">
        <v>36525</v>
      </c>
      <c r="J89" s="2">
        <v>215699</v>
      </c>
      <c r="K89" s="2">
        <v>0</v>
      </c>
      <c r="L89" s="2">
        <v>301445</v>
      </c>
      <c r="M89" s="2">
        <v>181</v>
      </c>
      <c r="N89" s="2">
        <v>0</v>
      </c>
      <c r="O89" s="2">
        <v>0</v>
      </c>
      <c r="P89" s="3"/>
    </row>
    <row r="90" spans="1:16" x14ac:dyDescent="0.25">
      <c r="A90" s="1">
        <v>36891</v>
      </c>
      <c r="B90" s="2">
        <v>266465</v>
      </c>
      <c r="C90" s="2">
        <v>0</v>
      </c>
      <c r="D90" s="2">
        <v>443936</v>
      </c>
      <c r="E90" s="2">
        <v>173</v>
      </c>
      <c r="F90" s="2">
        <v>0</v>
      </c>
      <c r="G90" s="2">
        <v>0</v>
      </c>
      <c r="H90" s="2"/>
      <c r="I90" s="1">
        <v>36891</v>
      </c>
      <c r="J90" s="2">
        <v>199854</v>
      </c>
      <c r="K90" s="2">
        <v>0</v>
      </c>
      <c r="L90" s="2">
        <v>332961</v>
      </c>
      <c r="M90" s="2">
        <v>130</v>
      </c>
      <c r="N90" s="2">
        <v>0</v>
      </c>
      <c r="O90" s="2">
        <v>0</v>
      </c>
      <c r="P90" s="3"/>
    </row>
    <row r="91" spans="1:16" x14ac:dyDescent="0.25">
      <c r="A91" s="1">
        <v>37256</v>
      </c>
      <c r="B91" s="2">
        <v>266104</v>
      </c>
      <c r="C91" s="2">
        <v>0</v>
      </c>
      <c r="D91" s="2">
        <v>479154</v>
      </c>
      <c r="E91" s="2">
        <v>13</v>
      </c>
      <c r="F91" s="2">
        <v>0</v>
      </c>
      <c r="G91" s="2">
        <v>0</v>
      </c>
      <c r="H91" s="2"/>
      <c r="I91" s="1">
        <v>37256</v>
      </c>
      <c r="J91" s="2">
        <v>205262</v>
      </c>
      <c r="K91" s="2">
        <v>0</v>
      </c>
      <c r="L91" s="2">
        <v>369601</v>
      </c>
      <c r="M91" s="2">
        <v>10</v>
      </c>
      <c r="N91" s="2">
        <v>0</v>
      </c>
      <c r="O91" s="2">
        <v>0</v>
      </c>
      <c r="P91" s="3"/>
    </row>
    <row r="92" spans="1:16" x14ac:dyDescent="0.25">
      <c r="A92" s="1">
        <v>37621</v>
      </c>
      <c r="B92" s="2">
        <v>289299</v>
      </c>
      <c r="C92" s="2">
        <v>0</v>
      </c>
      <c r="D92" s="2">
        <v>513969</v>
      </c>
      <c r="E92" s="2">
        <v>13</v>
      </c>
      <c r="F92" s="2">
        <v>0</v>
      </c>
      <c r="G92" s="2">
        <v>0</v>
      </c>
      <c r="H92" s="2"/>
      <c r="I92" s="1">
        <v>37621</v>
      </c>
      <c r="J92" s="2">
        <v>226682</v>
      </c>
      <c r="K92" s="2">
        <v>0</v>
      </c>
      <c r="L92" s="2">
        <v>402724</v>
      </c>
      <c r="M92" s="2">
        <v>10</v>
      </c>
      <c r="N92" s="2">
        <v>0</v>
      </c>
      <c r="O92" s="2">
        <v>0</v>
      </c>
      <c r="P92" s="3"/>
    </row>
    <row r="93" spans="1:16" x14ac:dyDescent="0.25">
      <c r="A93" s="1">
        <v>37986</v>
      </c>
      <c r="B93" s="2">
        <v>305501</v>
      </c>
      <c r="C93" s="2">
        <v>0</v>
      </c>
      <c r="D93" s="2">
        <v>526359</v>
      </c>
      <c r="E93" s="2">
        <v>0</v>
      </c>
      <c r="F93" s="2">
        <v>0</v>
      </c>
      <c r="G93" s="2">
        <v>0</v>
      </c>
      <c r="H93" s="2"/>
      <c r="I93" s="1">
        <v>37986</v>
      </c>
      <c r="J93" s="2">
        <v>244833</v>
      </c>
      <c r="K93" s="2">
        <v>0</v>
      </c>
      <c r="L93" s="2">
        <v>421832</v>
      </c>
      <c r="M93" s="2">
        <v>0</v>
      </c>
      <c r="N93" s="2">
        <v>0</v>
      </c>
      <c r="O93" s="2">
        <v>0</v>
      </c>
      <c r="P93" s="3"/>
    </row>
    <row r="94" spans="1:16" x14ac:dyDescent="0.25">
      <c r="A94" s="1">
        <v>38352</v>
      </c>
      <c r="B94" s="2">
        <v>319621</v>
      </c>
      <c r="C94" s="2">
        <v>0</v>
      </c>
      <c r="D94" s="2">
        <v>552835</v>
      </c>
      <c r="E94" s="2">
        <v>0</v>
      </c>
      <c r="F94" s="2">
        <v>0</v>
      </c>
      <c r="G94" s="2">
        <v>0</v>
      </c>
      <c r="H94" s="2"/>
      <c r="I94" s="1">
        <v>38352</v>
      </c>
      <c r="J94" s="2">
        <v>262970</v>
      </c>
      <c r="K94" s="2">
        <v>0</v>
      </c>
      <c r="L94" s="2">
        <v>454849</v>
      </c>
      <c r="M94" s="2">
        <v>0</v>
      </c>
      <c r="N94" s="2">
        <v>0</v>
      </c>
      <c r="O94" s="2">
        <v>0</v>
      </c>
      <c r="P94" s="3"/>
    </row>
    <row r="95" spans="1:16" x14ac:dyDescent="0.25">
      <c r="A95" s="1">
        <v>38717</v>
      </c>
      <c r="B95" s="2">
        <v>318904</v>
      </c>
      <c r="C95" s="2">
        <v>0</v>
      </c>
      <c r="D95" s="2">
        <v>555993</v>
      </c>
      <c r="E95" s="2">
        <v>0</v>
      </c>
      <c r="F95" s="2">
        <v>0</v>
      </c>
      <c r="G95" s="2">
        <v>0</v>
      </c>
      <c r="H95" s="2"/>
      <c r="I95" s="1">
        <v>38717</v>
      </c>
      <c r="J95" s="2">
        <v>271270</v>
      </c>
      <c r="K95" s="2">
        <v>0</v>
      </c>
      <c r="L95" s="2">
        <v>472945</v>
      </c>
      <c r="M95" s="2">
        <v>0</v>
      </c>
      <c r="N95" s="2">
        <v>0</v>
      </c>
      <c r="O95" s="2">
        <v>0</v>
      </c>
      <c r="P95" s="3"/>
    </row>
    <row r="96" spans="1:16" x14ac:dyDescent="0.25">
      <c r="A96" s="1">
        <v>39082</v>
      </c>
      <c r="B96" s="2">
        <v>315486</v>
      </c>
      <c r="C96" s="2">
        <v>0</v>
      </c>
      <c r="D96" s="2">
        <v>571589</v>
      </c>
      <c r="E96" s="2">
        <v>0</v>
      </c>
      <c r="F96" s="2">
        <v>0</v>
      </c>
      <c r="G96" s="2">
        <v>0</v>
      </c>
      <c r="H96" s="2"/>
      <c r="I96" s="1">
        <v>39082</v>
      </c>
      <c r="J96" s="2">
        <v>277019</v>
      </c>
      <c r="K96" s="2">
        <v>0</v>
      </c>
      <c r="L96" s="2">
        <v>501896</v>
      </c>
      <c r="M96" s="2">
        <v>0</v>
      </c>
      <c r="N96" s="2">
        <v>0</v>
      </c>
      <c r="O96" s="2">
        <v>0</v>
      </c>
      <c r="P96" s="3"/>
    </row>
    <row r="97" spans="1:16" x14ac:dyDescent="0.25">
      <c r="A97" s="1">
        <v>39447</v>
      </c>
      <c r="B97" s="2">
        <v>252293</v>
      </c>
      <c r="C97" s="2">
        <v>0</v>
      </c>
      <c r="D97" s="2">
        <v>567801</v>
      </c>
      <c r="E97" s="2">
        <v>0</v>
      </c>
      <c r="F97" s="2">
        <v>0</v>
      </c>
      <c r="G97" s="2">
        <v>0</v>
      </c>
      <c r="H97" s="2"/>
      <c r="I97" s="1">
        <v>39447</v>
      </c>
      <c r="J97" s="2">
        <v>227841</v>
      </c>
      <c r="K97" s="2">
        <v>0</v>
      </c>
      <c r="L97" s="2">
        <v>512770</v>
      </c>
      <c r="M97" s="2">
        <v>0</v>
      </c>
      <c r="N97" s="2">
        <v>0</v>
      </c>
      <c r="O97" s="2">
        <v>0</v>
      </c>
      <c r="P97" s="3"/>
    </row>
    <row r="98" spans="1:16" x14ac:dyDescent="0.25">
      <c r="A98" s="1">
        <v>39813</v>
      </c>
      <c r="B98" s="2">
        <v>19646</v>
      </c>
      <c r="C98" s="2">
        <v>0</v>
      </c>
      <c r="D98" s="2">
        <v>487865</v>
      </c>
      <c r="E98" s="2">
        <v>21016</v>
      </c>
      <c r="F98" s="2">
        <v>0</v>
      </c>
      <c r="G98" s="2">
        <v>0</v>
      </c>
      <c r="H98" s="2"/>
      <c r="I98" s="1">
        <v>39813</v>
      </c>
      <c r="J98" s="2">
        <v>18423</v>
      </c>
      <c r="K98" s="2">
        <v>0</v>
      </c>
      <c r="L98" s="2">
        <v>457498</v>
      </c>
      <c r="M98" s="2">
        <v>19708</v>
      </c>
      <c r="N98" s="2">
        <v>0</v>
      </c>
      <c r="O98" s="2">
        <v>0</v>
      </c>
      <c r="P98" s="3"/>
    </row>
    <row r="99" spans="1:16" x14ac:dyDescent="0.25">
      <c r="A99" s="1">
        <v>40178</v>
      </c>
      <c r="B99" s="2">
        <v>19716</v>
      </c>
      <c r="C99" s="2">
        <v>0</v>
      </c>
      <c r="D99" s="2">
        <v>811376</v>
      </c>
      <c r="E99" s="2">
        <v>171100</v>
      </c>
      <c r="F99" s="2">
        <v>972124</v>
      </c>
      <c r="G99" s="2">
        <v>0</v>
      </c>
      <c r="H99" s="2"/>
      <c r="I99" s="1">
        <v>40178</v>
      </c>
      <c r="J99" s="2">
        <v>18423</v>
      </c>
      <c r="K99" s="2">
        <v>0</v>
      </c>
      <c r="L99" s="2">
        <v>758165</v>
      </c>
      <c r="M99" s="2">
        <v>159879</v>
      </c>
      <c r="N99" s="2">
        <v>908371</v>
      </c>
      <c r="O99" s="2">
        <v>0</v>
      </c>
      <c r="P99" s="3"/>
    </row>
    <row r="100" spans="1:16" x14ac:dyDescent="0.25">
      <c r="A100" s="1">
        <v>40543</v>
      </c>
      <c r="B100" s="2">
        <v>19398</v>
      </c>
      <c r="C100" s="2">
        <v>0</v>
      </c>
      <c r="D100" s="2">
        <v>1056146</v>
      </c>
      <c r="E100" s="2">
        <v>155263</v>
      </c>
      <c r="F100" s="2">
        <v>1044638</v>
      </c>
      <c r="G100" s="2">
        <v>0</v>
      </c>
      <c r="H100" s="2"/>
      <c r="I100" s="1">
        <v>40543</v>
      </c>
      <c r="J100" s="2">
        <v>18423</v>
      </c>
      <c r="K100" s="2">
        <v>0</v>
      </c>
      <c r="L100" s="2">
        <v>1003070</v>
      </c>
      <c r="M100" s="2">
        <v>147460</v>
      </c>
      <c r="N100" s="2">
        <v>992141</v>
      </c>
      <c r="O100" s="2">
        <v>0</v>
      </c>
      <c r="P100" s="3"/>
    </row>
    <row r="101" spans="1:16" x14ac:dyDescent="0.25">
      <c r="A101" s="1">
        <v>40908</v>
      </c>
      <c r="B101" s="2">
        <v>18804</v>
      </c>
      <c r="C101" s="2">
        <v>0</v>
      </c>
      <c r="D101" s="2">
        <v>1679066</v>
      </c>
      <c r="E101" s="2">
        <v>106146</v>
      </c>
      <c r="F101" s="2">
        <v>855018</v>
      </c>
      <c r="G101" s="2">
        <v>0</v>
      </c>
      <c r="H101" s="2"/>
      <c r="I101" s="1">
        <v>40908</v>
      </c>
      <c r="J101" s="2">
        <v>18423</v>
      </c>
      <c r="K101" s="2">
        <v>0</v>
      </c>
      <c r="L101" s="2">
        <v>1645023</v>
      </c>
      <c r="M101" s="2">
        <v>103994</v>
      </c>
      <c r="N101" s="2">
        <v>837683</v>
      </c>
      <c r="O101" s="2">
        <v>0</v>
      </c>
      <c r="P101" s="3"/>
    </row>
    <row r="102" spans="1:16" x14ac:dyDescent="0.25">
      <c r="A102" s="1">
        <v>41274</v>
      </c>
      <c r="B102" s="2">
        <v>0</v>
      </c>
      <c r="C102" s="2">
        <v>0</v>
      </c>
      <c r="D102" s="2">
        <v>1666145</v>
      </c>
      <c r="E102" s="2">
        <v>76783</v>
      </c>
      <c r="F102" s="2">
        <v>926662</v>
      </c>
      <c r="G102" s="2">
        <v>0</v>
      </c>
      <c r="H102" s="2"/>
      <c r="I102" s="1">
        <v>41274</v>
      </c>
      <c r="J102" s="2">
        <v>0</v>
      </c>
      <c r="K102" s="2">
        <v>0</v>
      </c>
      <c r="L102" s="2">
        <v>1666145</v>
      </c>
      <c r="M102" s="2">
        <v>76783</v>
      </c>
      <c r="N102" s="2">
        <v>926662</v>
      </c>
      <c r="O102" s="2">
        <v>0</v>
      </c>
      <c r="P102" s="3"/>
    </row>
  </sheetData>
  <mergeCells count="2">
    <mergeCell ref="I2:O2"/>
    <mergeCell ref="A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SOMA Holdings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Meryam Bukhari</dc:creator>
  <cp:lastModifiedBy>Bukhari, Meryam</cp:lastModifiedBy>
  <dcterms:created xsi:type="dcterms:W3CDTF">2013-04-12T13:14:05Z</dcterms:created>
  <dcterms:modified xsi:type="dcterms:W3CDTF">2013-08-14T20:02:17Z</dcterms:modified>
</cp:coreProperties>
</file>