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820" activeTab="16"/>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externalReferences>
    <externalReference r:id="rId20"/>
  </externalReferences>
  <definedNames>
    <definedName name="_xlnm.Print_Area" localSheetId="1">'1.A'!$A$1:$B$25</definedName>
    <definedName name="_xlnm.Print_Area" localSheetId="2">'2.A'!$A$1:$H$49</definedName>
    <definedName name="_xlnm.Print_Area" localSheetId="3">'2.B'!$A$1:$I$48</definedName>
    <definedName name="_xlnm.Print_Area" localSheetId="4">'2.C'!$A$1:$H$48</definedName>
    <definedName name="_xlnm.Print_Area" localSheetId="5">'2.D'!$A$1:$H$48</definedName>
    <definedName name="_xlnm.Print_Area" localSheetId="6">'2.E'!$A$1:$K$48</definedName>
    <definedName name="_xlnm.Print_Area" localSheetId="7">'2.F'!$A$1:$K$24</definedName>
    <definedName name="_xlnm.Print_Area" localSheetId="8">'3.A'!$A$1:$H$48</definedName>
    <definedName name="_xlnm.Print_Area" localSheetId="9">'3.B'!$A$1:$I$48</definedName>
    <definedName name="_xlnm.Print_Area" localSheetId="10">'3.C'!$A$1:$H$48</definedName>
    <definedName name="_xlnm.Print_Area" localSheetId="11">'3.D'!$A$1:$H$48</definedName>
    <definedName name="_xlnm.Print_Area" localSheetId="12">'3.E'!$A$1:$K$48</definedName>
    <definedName name="_xlnm.Print_Area" localSheetId="13">'3.F'!$A$1:$K$24</definedName>
    <definedName name="_xlnm.Print_Area" localSheetId="14">'4.A'!$A$1:$D$48</definedName>
    <definedName name="_xlnm.Print_Area" localSheetId="15">'4.B'!$A$1:$D$48</definedName>
    <definedName name="_xlnm.Print_Area" localSheetId="16">'4.C'!$A$1:$D$48</definedName>
  </definedNames>
  <calcPr fullCalcOnLoad="1"/>
</workbook>
</file>

<file path=xl/sharedStrings.xml><?xml version="1.0" encoding="utf-8"?>
<sst xmlns="http://schemas.openxmlformats.org/spreadsheetml/2006/main" count="805" uniqueCount="125">
  <si>
    <t>2a. SPOT TRANSACTIONS, Average Daily Volume</t>
  </si>
  <si>
    <t>Millions of U.S. Dollars</t>
  </si>
  <si>
    <t>Counterparty</t>
  </si>
  <si>
    <t>Reporting</t>
  </si>
  <si>
    <t>Other</t>
  </si>
  <si>
    <t>Other financial</t>
  </si>
  <si>
    <t>Nonfinancial</t>
  </si>
  <si>
    <t>Of Which</t>
  </si>
  <si>
    <t>Currency Pair</t>
  </si>
  <si>
    <t>Dealers</t>
  </si>
  <si>
    <t>Customers</t>
  </si>
  <si>
    <t>Total</t>
  </si>
  <si>
    <t>Are Retail Driven</t>
  </si>
  <si>
    <t>Are Prime Brokered</t>
  </si>
  <si>
    <t>U.S. DOLLAR versus</t>
  </si>
  <si>
    <t>Euro</t>
  </si>
  <si>
    <t>Japanese Yen</t>
  </si>
  <si>
    <t>British Pound</t>
  </si>
  <si>
    <t>Canadian Dollar</t>
  </si>
  <si>
    <t>Swiss Franc</t>
  </si>
  <si>
    <t>Australian Dollar</t>
  </si>
  <si>
    <t>Argentine Peso</t>
  </si>
  <si>
    <t>Brazil Real</t>
  </si>
  <si>
    <t>Chilean Peso</t>
  </si>
  <si>
    <t>Mexican Peso</t>
  </si>
  <si>
    <t>Chinese Yuan</t>
  </si>
  <si>
    <t>New Zealand Dollar</t>
  </si>
  <si>
    <t>Russian Ruble</t>
  </si>
  <si>
    <t>Hong Kong Dollar</t>
  </si>
  <si>
    <t>Singapore Dollar</t>
  </si>
  <si>
    <t>Turkish Lira</t>
  </si>
  <si>
    <t>Korean Won</t>
  </si>
  <si>
    <t>Swedish Krona</t>
  </si>
  <si>
    <t>South African Rand</t>
  </si>
  <si>
    <t>Indian Rupee</t>
  </si>
  <si>
    <t>Norwegian Krone</t>
  </si>
  <si>
    <t>EURO versus</t>
  </si>
  <si>
    <t>JAPANESE YEN versus</t>
  </si>
  <si>
    <r>
      <t>Total</t>
    </r>
    <r>
      <rPr>
        <b/>
        <vertAlign val="superscript"/>
        <sz val="12"/>
        <rFont val="Times New Roman"/>
        <family val="1"/>
      </rPr>
      <t>a</t>
    </r>
  </si>
  <si>
    <t>2b.OUTRIGHT FORWARDS, Average Daily Volume</t>
  </si>
  <si>
    <t>Are Non-Deliverable Forwards</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</si>
  <si>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</si>
  <si>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</si>
  <si>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</si>
  <si>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</si>
  <si>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</si>
  <si>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</si>
  <si>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</si>
  <si>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</si>
  <si>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</si>
  <si>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</si>
  <si>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2d. OVER-THE-COUNTER FOREIGN EXCHANGE OPTIONS, Average Daily Volume</t>
  </si>
  <si>
    <t xml:space="preserve">               Other financial</t>
  </si>
  <si>
    <t xml:space="preserve">                    Nonfinancial</t>
  </si>
  <si>
    <t xml:space="preserve">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</si>
  <si>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</si>
  <si>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</si>
  <si>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</si>
  <si>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</si>
  <si>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</si>
  <si>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</si>
  <si>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</si>
  <si>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</si>
  <si>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</si>
  <si>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</si>
  <si>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</si>
  <si>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</si>
  <si>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</si>
  <si>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</si>
  <si>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4a. OUTRIGHT FORWARDS, Total Monthly Volume by Maturity</t>
  </si>
  <si>
    <t>Maturity</t>
  </si>
  <si>
    <t>Seven Days or Less</t>
  </si>
  <si>
    <t>Over Seven Days and Up to One Year</t>
  </si>
  <si>
    <t>More Than One Year</t>
  </si>
  <si>
    <t>4b. FOREIGN EXCHANGE SWAPS, Total Monthly Volume by Maturity</t>
  </si>
  <si>
    <t>4c. OVER-THE-COUNTER FOREIGN EXCHANGE OPTIONS, Total Monthly Volume by Maturity</t>
  </si>
  <si>
    <t>All data reported in millions of U.S. Dollars</t>
  </si>
  <si>
    <t>Average Daily Volume</t>
  </si>
  <si>
    <t>Instrument</t>
  </si>
  <si>
    <t>Current Amount Reported</t>
  </si>
  <si>
    <t>Percent Change over Previous Year</t>
  </si>
  <si>
    <t>Spot Transactions</t>
  </si>
  <si>
    <t>Forward Transactions</t>
  </si>
  <si>
    <t>Foreign Exchange Swaps Transactions</t>
  </si>
  <si>
    <t>Over the Counter Options</t>
  </si>
  <si>
    <t>GRAND TOTAL</t>
  </si>
  <si>
    <t>Total Monthly Volume</t>
  </si>
  <si>
    <t>Dollar change over Previous Year</t>
  </si>
  <si>
    <t>1. TOTAL FOREIGN EXCHANGE VOLUME</t>
  </si>
  <si>
    <r>
      <t>AVERAGE DAILY VOLUME</t>
    </r>
    <r>
      <rPr>
        <b/>
        <vertAlign val="superscript"/>
        <sz val="12"/>
        <rFont val="Times New Roman"/>
        <family val="1"/>
      </rPr>
      <t>a</t>
    </r>
  </si>
  <si>
    <t xml:space="preserve">                                        Current</t>
  </si>
  <si>
    <t xml:space="preserve">                               Amount Reported</t>
  </si>
  <si>
    <t>Spot transactions</t>
  </si>
  <si>
    <t>Outright forwards</t>
  </si>
  <si>
    <t>Foreign exchange swaps</t>
  </si>
  <si>
    <t>Over-the-counter foreign exchange options</t>
  </si>
  <si>
    <t xml:space="preserve">     Total</t>
  </si>
  <si>
    <r>
      <t>TOTAL MONTHLY VOLUME</t>
    </r>
    <r>
      <rPr>
        <b/>
        <vertAlign val="superscript"/>
        <sz val="12"/>
        <rFont val="Times New Roman"/>
        <family val="1"/>
      </rPr>
      <t>a</t>
    </r>
  </si>
  <si>
    <t>2e. AVERAGE DAILY VOLUME, by Execution Method and Currency Pair</t>
  </si>
  <si>
    <t>Execution Method</t>
  </si>
  <si>
    <t>Voice</t>
  </si>
  <si>
    <t>Electronic</t>
  </si>
  <si>
    <t>Direct</t>
  </si>
  <si>
    <t>Indirect</t>
  </si>
  <si>
    <t>Single Bank Proprietary Trading System</t>
  </si>
  <si>
    <t>Reuters Matching/EBS</t>
  </si>
  <si>
    <t>Other Electronic Communication Network</t>
  </si>
  <si>
    <t>Undistributed</t>
  </si>
  <si>
    <t>Total Number of Trades</t>
  </si>
  <si>
    <t>2f. AVERAGE DAILY VOLUME, by Execution Method, Instrument, and Counterparty</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</si>
  <si>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</si>
  <si>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</si>
  <si>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</si>
  <si>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</si>
  <si>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</si>
  <si>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</si>
  <si>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</si>
  <si>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</si>
  <si>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</si>
  <si>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</si>
  <si>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3e. TOTAL MONTHLY VOLUME, by Execution Method and Currency Pair</t>
  </si>
  <si>
    <t>3f. TOTAL MONTHLY VOLUME, by Execution Method, Instrument, and Counterparty</t>
  </si>
  <si>
    <t xml:space="preserve">     Non-financial customers</t>
  </si>
  <si>
    <t/>
  </si>
  <si>
    <t xml:space="preserve">ALL OTHER CURRENCY PAIRS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</si>
</sst>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0.0"/>
  </numFmts>
  <fonts count="45">
    <font>
      <sz val="11"/>
      <color theme="1"/>
      <name val="Calibri"/>
      <family val="2"/>
    </font>
    <font>
      <sz val="11"/>
      <color indexed="8"/>
      <name val="Calibri"/>
      <family val="2"/>
    </font>
    <font>
      <sz val="10"/>
      <name val="Arial"/>
      <family val="2"/>
    </font>
    <font>
      <b/>
      <sz val="12"/>
      <name val="Times New Roman"/>
      <family val="1"/>
    </font>
    <font>
      <sz val="12"/>
      <name val="Times New Roman"/>
      <family val="1"/>
    </font>
    <font>
      <sz val="10"/>
      <name val="Times New Roman"/>
      <family val="1"/>
    </font>
    <font>
      <b/>
      <sz val="10"/>
      <name val="Arial"/>
      <family val="2"/>
    </font>
    <font>
      <b/>
      <vertAlign val="superscript"/>
      <sz val="12"/>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color indexed="63"/>
      </bottom>
    </border>
    <border>
      <left style="medium"/>
      <right style="medium"/>
      <top style="medium"/>
      <bottom style="medium"/>
    </border>
    <border>
      <left>
        <color indexed="63"/>
      </left>
      <right style="medium"/>
      <top>
        <color indexed="63"/>
      </top>
      <bottom style="medium"/>
    </border>
    <border>
      <left>
        <color indexed="63"/>
      </left>
      <right>
        <color indexed="63"/>
      </right>
      <top style="dotted"/>
      <bottom style="dotted"/>
    </border>
    <border>
      <left>
        <color indexed="63"/>
      </left>
      <right>
        <color indexed="63"/>
      </right>
      <top style="thin"/>
      <bottom style="thin"/>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7">
    <xf numFmtId="0" fontId="0" fillId="0" borderId="0" xfId="0" applyFont="1" applyAlignment="1">
      <alignment/>
    </xf>
    <xf numFmtId="0" fontId="3" fillId="0" borderId="0" xfId="56" applyFont="1" applyAlignment="1">
      <alignment horizontal="left" vertical="center"/>
      <protection/>
    </xf>
    <xf numFmtId="0" fontId="4" fillId="0" borderId="0" xfId="56" applyFont="1" applyAlignment="1">
      <alignment horizontal="centerContinuous" vertical="center"/>
      <protection/>
    </xf>
    <xf numFmtId="0" fontId="2" fillId="0" borderId="0" xfId="56">
      <alignment/>
      <protection/>
    </xf>
    <xf numFmtId="0" fontId="4" fillId="0" borderId="0" xfId="56" applyFont="1" applyAlignment="1">
      <alignment horizontal="left" vertical="center"/>
      <protection/>
    </xf>
    <xf numFmtId="0" fontId="3" fillId="0" borderId="0" xfId="56" applyFont="1" applyAlignment="1">
      <alignment horizontal="centerContinuous" vertical="center"/>
      <protection/>
    </xf>
    <xf numFmtId="0" fontId="3" fillId="0" borderId="0" xfId="56" applyFont="1" applyAlignment="1">
      <alignment horizontal="center" vertical="center"/>
      <protection/>
    </xf>
    <xf numFmtId="0" fontId="3" fillId="0" borderId="10" xfId="56" applyFont="1" applyBorder="1" applyAlignment="1">
      <alignment horizontal="center" vertical="center"/>
      <protection/>
    </xf>
    <xf numFmtId="0" fontId="3" fillId="0" borderId="0" xfId="56" applyFont="1" applyAlignment="1">
      <alignment horizontal="right" vertical="center"/>
      <protection/>
    </xf>
    <xf numFmtId="0" fontId="3" fillId="0" borderId="0" xfId="56" applyFont="1" applyAlignment="1">
      <alignment vertical="center"/>
      <protection/>
    </xf>
    <xf numFmtId="0" fontId="3" fillId="0" borderId="0" xfId="56" applyFont="1" applyAlignment="1">
      <alignment horizontal="right"/>
      <protection/>
    </xf>
    <xf numFmtId="0" fontId="3" fillId="0" borderId="10" xfId="56" applyFont="1" applyBorder="1" applyAlignment="1">
      <alignment horizontal="left" vertical="center"/>
      <protection/>
    </xf>
    <xf numFmtId="0" fontId="3" fillId="0" borderId="10" xfId="56" applyFont="1" applyBorder="1" applyAlignment="1">
      <alignment horizontal="right" vertical="center"/>
      <protection/>
    </xf>
    <xf numFmtId="0" fontId="5" fillId="0" borderId="0" xfId="56" applyFont="1" applyAlignment="1">
      <alignment horizontal="centerContinuous" vertical="center"/>
      <protection/>
    </xf>
    <xf numFmtId="0" fontId="3" fillId="0" borderId="0" xfId="56" applyFont="1" applyBorder="1">
      <alignment/>
      <protection/>
    </xf>
    <xf numFmtId="3" fontId="2" fillId="0" borderId="0" xfId="56" applyNumberFormat="1">
      <alignment/>
      <protection/>
    </xf>
    <xf numFmtId="0" fontId="5" fillId="0" borderId="0" xfId="56" applyFont="1">
      <alignment/>
      <protection/>
    </xf>
    <xf numFmtId="0" fontId="4" fillId="0" borderId="0" xfId="56" applyFont="1" applyBorder="1" applyAlignment="1">
      <alignment vertical="top" wrapText="1"/>
      <protection/>
    </xf>
    <xf numFmtId="0" fontId="3" fillId="0" borderId="0" xfId="56" applyFont="1">
      <alignment/>
      <protection/>
    </xf>
    <xf numFmtId="0" fontId="4" fillId="0" borderId="0" xfId="56" applyFont="1">
      <alignment/>
      <protection/>
    </xf>
    <xf numFmtId="0" fontId="3" fillId="0" borderId="0" xfId="56" applyFont="1" applyBorder="1" applyAlignment="1">
      <alignment horizontal="center" vertical="top" wrapText="1"/>
      <protection/>
    </xf>
    <xf numFmtId="3" fontId="6" fillId="0" borderId="0" xfId="56" applyNumberFormat="1" applyFont="1">
      <alignment/>
      <protection/>
    </xf>
    <xf numFmtId="0" fontId="8" fillId="0" borderId="0" xfId="56" applyFont="1">
      <alignment/>
      <protection/>
    </xf>
    <xf numFmtId="0" fontId="6" fillId="0" borderId="0" xfId="56" applyFont="1">
      <alignment/>
      <protection/>
    </xf>
    <xf numFmtId="3" fontId="5" fillId="0" borderId="0" xfId="56" applyNumberFormat="1" applyFont="1">
      <alignment/>
      <protection/>
    </xf>
    <xf numFmtId="0" fontId="5" fillId="0" borderId="0" xfId="56" applyFont="1" applyAlignment="1">
      <alignment horizontal="left" vertical="center"/>
      <protection/>
    </xf>
    <xf numFmtId="0" fontId="4" fillId="0" borderId="0" xfId="56" applyFont="1" applyAlignment="1">
      <alignment vertical="center"/>
      <protection/>
    </xf>
    <xf numFmtId="0" fontId="5" fillId="0" borderId="0" xfId="56" applyFont="1" applyBorder="1">
      <alignment/>
      <protection/>
    </xf>
    <xf numFmtId="0" fontId="3" fillId="0" borderId="10" xfId="56" applyFont="1" applyBorder="1" applyAlignment="1">
      <alignment vertical="center"/>
      <protection/>
    </xf>
    <xf numFmtId="0" fontId="5" fillId="0" borderId="0" xfId="56" applyFont="1" applyAlignment="1">
      <alignment vertical="center"/>
      <protection/>
    </xf>
    <xf numFmtId="0" fontId="3" fillId="0" borderId="10" xfId="56" applyFont="1" applyBorder="1" applyAlignment="1">
      <alignment horizontal="center" vertical="center" wrapText="1"/>
      <protection/>
    </xf>
    <xf numFmtId="0" fontId="2" fillId="0" borderId="0" xfId="56" applyAlignment="1">
      <alignment horizontal="centerContinuous"/>
      <protection/>
    </xf>
    <xf numFmtId="0" fontId="3" fillId="0" borderId="11" xfId="56" applyFont="1" applyBorder="1" applyAlignment="1">
      <alignment horizontal="center" vertical="center" wrapText="1"/>
      <protection/>
    </xf>
    <xf numFmtId="0" fontId="3" fillId="0" borderId="12" xfId="56" applyFont="1" applyBorder="1" applyAlignment="1">
      <alignment vertical="top" wrapText="1"/>
      <protection/>
    </xf>
    <xf numFmtId="3" fontId="4" fillId="0" borderId="13" xfId="56" applyNumberFormat="1" applyFont="1" applyBorder="1" applyAlignment="1">
      <alignment vertical="top" wrapText="1"/>
      <protection/>
    </xf>
    <xf numFmtId="3" fontId="4" fillId="0" borderId="0" xfId="56" applyNumberFormat="1" applyFont="1" applyBorder="1" applyAlignment="1">
      <alignment vertical="top" wrapText="1"/>
      <protection/>
    </xf>
    <xf numFmtId="3" fontId="3" fillId="0" borderId="13" xfId="56" applyNumberFormat="1" applyFont="1" applyBorder="1" applyAlignment="1">
      <alignment vertical="top" wrapText="1"/>
      <protection/>
    </xf>
    <xf numFmtId="0" fontId="3" fillId="0" borderId="0" xfId="56" applyFont="1" applyAlignment="1">
      <alignment/>
      <protection/>
    </xf>
    <xf numFmtId="0" fontId="3" fillId="0" borderId="0" xfId="56" applyFont="1" applyAlignment="1">
      <alignment horizontal="centerContinuous"/>
      <protection/>
    </xf>
    <xf numFmtId="0" fontId="3" fillId="0" borderId="12" xfId="56" applyFont="1" applyBorder="1" applyAlignment="1">
      <alignment horizontal="center" vertical="center" wrapText="1"/>
      <protection/>
    </xf>
    <xf numFmtId="0" fontId="4" fillId="0" borderId="0" xfId="56" applyFont="1" applyBorder="1">
      <alignment/>
      <protection/>
    </xf>
    <xf numFmtId="3" fontId="3" fillId="0" borderId="0" xfId="56" applyNumberFormat="1" applyFont="1" applyBorder="1" applyAlignment="1">
      <alignment vertical="top" wrapText="1"/>
      <protection/>
    </xf>
    <xf numFmtId="0" fontId="3" fillId="0" borderId="0" xfId="56" applyFont="1" applyBorder="1" applyAlignment="1">
      <alignment vertical="top" wrapText="1"/>
      <protection/>
    </xf>
    <xf numFmtId="0" fontId="3" fillId="0" borderId="10" xfId="56" applyFont="1" applyFill="1" applyBorder="1" applyAlignment="1">
      <alignment horizontal="center" vertical="center" wrapText="1"/>
      <protection/>
    </xf>
    <xf numFmtId="0" fontId="3" fillId="0" borderId="10" xfId="56" applyFont="1" applyFill="1" applyBorder="1" applyAlignment="1">
      <alignment horizontal="center" vertical="center"/>
      <protection/>
    </xf>
    <xf numFmtId="1" fontId="5" fillId="0" borderId="0" xfId="56" applyNumberFormat="1" applyFont="1">
      <alignment/>
      <protection/>
    </xf>
    <xf numFmtId="3" fontId="4" fillId="0" borderId="12" xfId="56" applyNumberFormat="1" applyFont="1" applyBorder="1" applyAlignment="1">
      <alignment vertical="top" wrapText="1"/>
      <protection/>
    </xf>
    <xf numFmtId="3" fontId="3" fillId="0" borderId="12" xfId="56" applyNumberFormat="1" applyFont="1" applyBorder="1" applyAlignment="1">
      <alignment vertical="top" wrapText="1"/>
      <protection/>
    </xf>
    <xf numFmtId="0" fontId="3" fillId="0" borderId="0" xfId="56" applyFont="1" applyBorder="1" applyAlignment="1">
      <alignment horizontal="center" vertical="center"/>
      <protection/>
    </xf>
    <xf numFmtId="0" fontId="4" fillId="0" borderId="0" xfId="56" applyFont="1" applyAlignment="1">
      <alignment/>
      <protection/>
    </xf>
    <xf numFmtId="0" fontId="4" fillId="0" borderId="0" xfId="56" applyFont="1" applyAlignment="1">
      <alignment horizontal="centerContinuous"/>
      <protection/>
    </xf>
    <xf numFmtId="3" fontId="43" fillId="0" borderId="0" xfId="0" applyNumberFormat="1" applyFont="1" applyAlignment="1">
      <alignment/>
    </xf>
    <xf numFmtId="0" fontId="43" fillId="0" borderId="0" xfId="0" applyFont="1" applyAlignment="1">
      <alignment/>
    </xf>
    <xf numFmtId="164" fontId="4" fillId="0" borderId="0" xfId="44" applyNumberFormat="1" applyFont="1" applyAlignment="1">
      <alignment/>
    </xf>
    <xf numFmtId="1" fontId="4" fillId="0" borderId="0" xfId="56" applyNumberFormat="1" applyFont="1">
      <alignment/>
      <protection/>
    </xf>
    <xf numFmtId="1" fontId="3" fillId="0" borderId="0" xfId="56" applyNumberFormat="1" applyFont="1">
      <alignment/>
      <protection/>
    </xf>
    <xf numFmtId="43" fontId="4" fillId="0" borderId="0" xfId="44" applyFont="1" applyAlignment="1">
      <alignment/>
    </xf>
    <xf numFmtId="0" fontId="5" fillId="0" borderId="0" xfId="56" applyFont="1" applyBorder="1" applyAlignment="1">
      <alignment horizontal="centerContinuous" vertical="center"/>
      <protection/>
    </xf>
    <xf numFmtId="0" fontId="3" fillId="0" borderId="10" xfId="56" applyFont="1" applyBorder="1" applyAlignment="1">
      <alignment horizontal="right"/>
      <protection/>
    </xf>
    <xf numFmtId="0" fontId="4" fillId="0" borderId="0" xfId="56" applyFont="1" applyBorder="1" applyAlignment="1">
      <alignment horizontal="centerContinuous" vertical="center"/>
      <protection/>
    </xf>
    <xf numFmtId="0" fontId="3" fillId="0" borderId="14" xfId="56" applyFont="1" applyBorder="1">
      <alignment/>
      <protection/>
    </xf>
    <xf numFmtId="164" fontId="43" fillId="0" borderId="15" xfId="44" applyNumberFormat="1" applyFont="1" applyBorder="1" applyAlignment="1">
      <alignment/>
    </xf>
    <xf numFmtId="164" fontId="44" fillId="0" borderId="15" xfId="44" applyNumberFormat="1" applyFont="1" applyBorder="1" applyAlignment="1">
      <alignment/>
    </xf>
    <xf numFmtId="0" fontId="3" fillId="0" borderId="15" xfId="56" applyFont="1" applyBorder="1">
      <alignment/>
      <protection/>
    </xf>
    <xf numFmtId="0" fontId="4" fillId="0" borderId="15" xfId="56" applyFont="1" applyBorder="1" applyAlignment="1">
      <alignment vertical="top" wrapText="1"/>
      <protection/>
    </xf>
    <xf numFmtId="3" fontId="4" fillId="0" borderId="15" xfId="56" applyNumberFormat="1" applyFont="1" applyBorder="1">
      <alignment/>
      <protection/>
    </xf>
    <xf numFmtId="3" fontId="3" fillId="0" borderId="15" xfId="56" applyNumberFormat="1" applyFont="1" applyBorder="1" applyAlignment="1">
      <alignment horizontal="center"/>
      <protection/>
    </xf>
    <xf numFmtId="3" fontId="3" fillId="0" borderId="15" xfId="56" applyNumberFormat="1" applyFont="1" applyBorder="1">
      <alignment/>
      <protection/>
    </xf>
    <xf numFmtId="9" fontId="2" fillId="0" borderId="0" xfId="59" applyFont="1" applyAlignment="1">
      <alignment/>
    </xf>
    <xf numFmtId="0" fontId="3" fillId="0" borderId="16" xfId="56" applyFont="1" applyFill="1" applyBorder="1" applyAlignment="1">
      <alignment horizontal="center" vertical="center" wrapText="1"/>
      <protection/>
    </xf>
    <xf numFmtId="164" fontId="2" fillId="0" borderId="0" xfId="56" applyNumberFormat="1">
      <alignment/>
      <protection/>
    </xf>
    <xf numFmtId="166" fontId="4" fillId="0" borderId="13" xfId="60" applyNumberFormat="1" applyFont="1" applyBorder="1" applyAlignment="1">
      <alignment vertical="top" wrapText="1"/>
    </xf>
    <xf numFmtId="0" fontId="3" fillId="0" borderId="10" xfId="56" applyFont="1" applyBorder="1" applyAlignment="1">
      <alignment horizontal="center" vertical="center"/>
      <protection/>
    </xf>
    <xf numFmtId="0" fontId="4" fillId="0" borderId="10" xfId="56" applyFont="1" applyBorder="1" applyAlignment="1">
      <alignment vertical="center"/>
      <protection/>
    </xf>
    <xf numFmtId="0" fontId="3" fillId="0" borderId="0" xfId="56" applyFont="1" applyBorder="1" applyAlignment="1">
      <alignment horizontal="center" vertical="center"/>
      <protection/>
    </xf>
    <xf numFmtId="0" fontId="3" fillId="0" borderId="0" xfId="56" applyFont="1" applyAlignment="1">
      <alignment horizontal="center" vertical="center"/>
      <protection/>
    </xf>
    <xf numFmtId="0" fontId="8" fillId="0" borderId="0" xfId="56" applyFont="1" applyBorder="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1JBV01\AppData\Local\Microsoft\Windows\Temporary%20Internet%20Files\Content.IE5\R39WDHOH\Draft%20Final%20Report%20Unadjusted%20Internal%207-12-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rr Instrument vs Prior Year"/>
      <sheetName val="1.A"/>
      <sheetName val="2.A"/>
      <sheetName val="2.B"/>
      <sheetName val="2.C"/>
      <sheetName val="2.D"/>
      <sheetName val="2.E"/>
      <sheetName val="2.F"/>
      <sheetName val="3.A"/>
      <sheetName val="3.B"/>
      <sheetName val="3.C"/>
      <sheetName val="3.D"/>
      <sheetName val="3.E"/>
      <sheetName val="3.F"/>
      <sheetName val="4.A"/>
      <sheetName val="4.B"/>
      <sheetName val="4.C"/>
      <sheetName val="Market Share InstrCnterparty"/>
      <sheetName val="Market Share Currency Pair"/>
      <sheetName val="Market Share Ranking Spots"/>
      <sheetName val="Market Share Ranking Forwards"/>
      <sheetName val="Market Share Ranking Swaps"/>
      <sheetName val="Market Share Ranking Options"/>
    </sheetNames>
    <sheetDataSet>
      <sheetData sheetId="8">
        <row r="11">
          <cell r="B11">
            <v>711399</v>
          </cell>
        </row>
        <row r="12">
          <cell r="B12">
            <v>661509</v>
          </cell>
        </row>
        <row r="13">
          <cell r="B13">
            <v>304524</v>
          </cell>
        </row>
        <row r="14">
          <cell r="B14">
            <v>248747</v>
          </cell>
        </row>
        <row r="15">
          <cell r="B15">
            <v>71772</v>
          </cell>
        </row>
        <row r="16">
          <cell r="B16">
            <v>180166</v>
          </cell>
        </row>
        <row r="17">
          <cell r="B17">
            <v>8</v>
          </cell>
        </row>
        <row r="18">
          <cell r="B18">
            <v>35539</v>
          </cell>
        </row>
        <row r="19">
          <cell r="B19">
            <v>4831</v>
          </cell>
        </row>
        <row r="20">
          <cell r="B20">
            <v>108311</v>
          </cell>
        </row>
        <row r="21">
          <cell r="B21">
            <v>23987</v>
          </cell>
        </row>
        <row r="22">
          <cell r="B22">
            <v>57733</v>
          </cell>
        </row>
        <row r="23">
          <cell r="B23">
            <v>13158</v>
          </cell>
        </row>
        <row r="24">
          <cell r="B24">
            <v>17410</v>
          </cell>
        </row>
        <row r="25">
          <cell r="B25">
            <v>52532</v>
          </cell>
        </row>
        <row r="26">
          <cell r="B26">
            <v>45353</v>
          </cell>
        </row>
        <row r="27">
          <cell r="B27">
            <v>7383</v>
          </cell>
        </row>
        <row r="28">
          <cell r="B28">
            <v>24805</v>
          </cell>
        </row>
        <row r="29">
          <cell r="B29">
            <v>36573</v>
          </cell>
        </row>
        <row r="30">
          <cell r="B30">
            <v>2941</v>
          </cell>
        </row>
        <row r="31">
          <cell r="B31">
            <v>24593</v>
          </cell>
        </row>
        <row r="32">
          <cell r="B32">
            <v>65367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4"/>
  <sheetViews>
    <sheetView view="pageLayout" workbookViewId="0" topLeftCell="A1">
      <selection activeCell="D19" sqref="D19"/>
    </sheetView>
  </sheetViews>
  <sheetFormatPr defaultColWidth="9.140625" defaultRowHeight="15"/>
  <cols>
    <col min="1" max="1" width="41.00390625" style="3" customWidth="1"/>
    <col min="2" max="2" width="18.00390625" style="3" customWidth="1"/>
    <col min="3" max="3" width="19.00390625" style="3" customWidth="1"/>
    <col min="4" max="4" width="23.28125" style="3" customWidth="1"/>
    <col min="5" max="5" width="0.2890625" style="3" customWidth="1"/>
    <col min="6" max="16384" width="9.140625" style="3" customWidth="1"/>
  </cols>
  <sheetData>
    <row r="1" spans="1:4" ht="15.75">
      <c r="A1" s="19"/>
      <c r="B1" s="19"/>
      <c r="C1" s="19"/>
      <c r="D1" s="19"/>
    </row>
    <row r="2" spans="1:5" ht="15.75">
      <c r="A2" s="5" t="s">
        <v>76</v>
      </c>
      <c r="B2" s="2"/>
      <c r="C2" s="2"/>
      <c r="D2" s="2"/>
      <c r="E2" s="31"/>
    </row>
    <row r="3" spans="1:5" ht="15.75">
      <c r="A3" s="5" t="s">
        <v>77</v>
      </c>
      <c r="B3" s="2"/>
      <c r="C3" s="2"/>
      <c r="D3" s="2"/>
      <c r="E3" s="31"/>
    </row>
    <row r="4" spans="1:4" ht="16.5" thickBot="1">
      <c r="A4" s="18"/>
      <c r="B4" s="19"/>
      <c r="C4" s="19"/>
      <c r="D4" s="19"/>
    </row>
    <row r="5" spans="1:4" ht="48" thickBot="1">
      <c r="A5" s="32" t="s">
        <v>78</v>
      </c>
      <c r="B5" s="69" t="s">
        <v>79</v>
      </c>
      <c r="C5" s="69" t="s">
        <v>87</v>
      </c>
      <c r="D5" s="69" t="s">
        <v>80</v>
      </c>
    </row>
    <row r="6" spans="1:7" ht="16.5" thickBot="1">
      <c r="A6" s="33" t="s">
        <v>81</v>
      </c>
      <c r="B6" s="46">
        <v>375254</v>
      </c>
      <c r="C6" s="34">
        <v>297</v>
      </c>
      <c r="D6" s="71">
        <v>0.001</v>
      </c>
      <c r="G6" s="68"/>
    </row>
    <row r="7" spans="1:7" ht="16.5" thickBot="1">
      <c r="A7" s="33" t="s">
        <v>82</v>
      </c>
      <c r="B7" s="46">
        <v>182096</v>
      </c>
      <c r="C7" s="34">
        <v>7421</v>
      </c>
      <c r="D7" s="71">
        <v>0.043</v>
      </c>
      <c r="G7" s="68"/>
    </row>
    <row r="8" spans="1:7" ht="16.5" thickBot="1">
      <c r="A8" s="33" t="s">
        <v>83</v>
      </c>
      <c r="B8" s="46">
        <v>283752</v>
      </c>
      <c r="C8" s="34">
        <v>64075</v>
      </c>
      <c r="D8" s="71">
        <v>0.292</v>
      </c>
      <c r="G8" s="68"/>
    </row>
    <row r="9" spans="1:7" ht="16.5" thickBot="1">
      <c r="A9" s="33" t="s">
        <v>84</v>
      </c>
      <c r="B9" s="46">
        <v>40152</v>
      </c>
      <c r="C9" s="34">
        <v>211</v>
      </c>
      <c r="D9" s="71">
        <f>C9/B9</f>
        <v>0.005255030882645945</v>
      </c>
      <c r="G9" s="68"/>
    </row>
    <row r="10" spans="1:7" ht="16.5" thickBot="1">
      <c r="A10" s="33" t="s">
        <v>85</v>
      </c>
      <c r="B10" s="47">
        <f>SUM(B6:B9)</f>
        <v>881254</v>
      </c>
      <c r="C10" s="36">
        <f>SUM(C6:C9)</f>
        <v>72004</v>
      </c>
      <c r="D10" s="71">
        <v>0.089</v>
      </c>
      <c r="G10" s="68"/>
    </row>
    <row r="11" spans="1:4" ht="15.75">
      <c r="A11" s="37"/>
      <c r="B11" s="49"/>
      <c r="C11" s="49"/>
      <c r="D11" s="49"/>
    </row>
    <row r="12" spans="1:4" ht="15.75">
      <c r="A12" s="37"/>
      <c r="B12" s="49"/>
      <c r="C12" s="49"/>
      <c r="D12" s="49"/>
    </row>
    <row r="13" spans="1:5" ht="15.75">
      <c r="A13" s="38" t="s">
        <v>86</v>
      </c>
      <c r="B13" s="50"/>
      <c r="C13" s="50"/>
      <c r="D13" s="50"/>
      <c r="E13" s="31"/>
    </row>
    <row r="14" spans="1:4" ht="16.5" thickBot="1">
      <c r="A14" s="37"/>
      <c r="B14" s="49"/>
      <c r="C14" s="49"/>
      <c r="D14" s="49"/>
    </row>
    <row r="15" spans="1:4" ht="48" thickBot="1">
      <c r="A15" s="39" t="s">
        <v>78</v>
      </c>
      <c r="B15" s="69" t="s">
        <v>79</v>
      </c>
      <c r="C15" s="69" t="s">
        <v>87</v>
      </c>
      <c r="D15" s="69" t="s">
        <v>80</v>
      </c>
    </row>
    <row r="16" spans="1:4" ht="16.5" thickBot="1">
      <c r="A16" s="33" t="s">
        <v>81</v>
      </c>
      <c r="B16" s="46">
        <v>7880335</v>
      </c>
      <c r="C16" s="34">
        <v>-368729</v>
      </c>
      <c r="D16" s="71">
        <v>-0.045</v>
      </c>
    </row>
    <row r="17" spans="1:4" ht="16.5" thickBot="1">
      <c r="A17" s="33" t="s">
        <v>82</v>
      </c>
      <c r="B17" s="46">
        <v>3824015</v>
      </c>
      <c r="C17" s="34">
        <v>-18752</v>
      </c>
      <c r="D17" s="71">
        <v>-0.005</v>
      </c>
    </row>
    <row r="18" spans="1:4" ht="16.5" thickBot="1">
      <c r="A18" s="33" t="s">
        <v>83</v>
      </c>
      <c r="B18" s="46">
        <v>5958801</v>
      </c>
      <c r="C18" s="34">
        <v>1125838</v>
      </c>
      <c r="D18" s="71">
        <v>0.233</v>
      </c>
    </row>
    <row r="19" spans="1:4" ht="16.5" thickBot="1">
      <c r="A19" s="33" t="s">
        <v>84</v>
      </c>
      <c r="B19" s="46">
        <v>843200</v>
      </c>
      <c r="C19" s="34">
        <v>-35459</v>
      </c>
      <c r="D19" s="71">
        <v>-0.04</v>
      </c>
    </row>
    <row r="20" spans="1:4" ht="16.5" thickBot="1">
      <c r="A20" s="33" t="s">
        <v>85</v>
      </c>
      <c r="B20" s="47">
        <f>SUM(B16:B19)</f>
        <v>18506351</v>
      </c>
      <c r="C20" s="36">
        <f>SUM(C16:C19)</f>
        <v>702898</v>
      </c>
      <c r="D20" s="71">
        <v>0.04</v>
      </c>
    </row>
    <row r="21" spans="1:4" ht="15.75">
      <c r="A21" s="18"/>
      <c r="B21" s="19"/>
      <c r="C21" s="19"/>
      <c r="D21" s="19"/>
    </row>
    <row r="24" ht="12.75">
      <c r="B24" s="15"/>
    </row>
  </sheetData>
  <sheetProtection/>
  <printOptions/>
  <pageMargins left="0.75" right="0.75" top="1" bottom="1" header="0.5" footer="0.5"/>
  <pageSetup fitToHeight="1" fitToWidth="1" horizontalDpi="600" verticalDpi="600" orientation="portrait" scale="87" r:id="rId1"/>
  <headerFooter alignWithMargins="0">
    <oddHeader>&amp;C&amp;"Times New Roman,Bold"&amp;12FOREIGN EXCHANGE COMMITTEE
SEMI-ANNUAL FOREIGN EXCHANGE VOLUME SURVEY
OCTOBER 2016</oddHeader>
    <oddFooter>&amp;LNotes: The table reports notional amounts of total monthly volume adjusted for double reporting of trades between reporting dealers.
There were 22 trading days in October 2015 and 21 in October 2016.</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I48"/>
  <sheetViews>
    <sheetView view="pageLayout" zoomScaleNormal="85" workbookViewId="0" topLeftCell="A16">
      <selection activeCell="B45" sqref="B45:C45"/>
    </sheetView>
  </sheetViews>
  <sheetFormatPr defaultColWidth="9.140625" defaultRowHeight="15"/>
  <cols>
    <col min="1" max="1" width="36.8515625" style="16" customWidth="1"/>
    <col min="2" max="2" width="22.421875" style="16" customWidth="1"/>
    <col min="3" max="3" width="19.421875" style="16" customWidth="1"/>
    <col min="4" max="4" width="22.7109375" style="16" customWidth="1"/>
    <col min="5" max="5" width="24.421875" style="16" customWidth="1"/>
    <col min="6" max="6" width="12.7109375" style="16" customWidth="1"/>
    <col min="7" max="7" width="19.00390625" style="16" customWidth="1"/>
    <col min="8" max="8" width="20.421875" style="16" customWidth="1"/>
    <col min="9" max="9" width="30.421875" style="16" customWidth="1"/>
    <col min="10" max="16384" width="9.140625" style="16" customWidth="1"/>
  </cols>
  <sheetData>
    <row r="2" spans="1:6" ht="15.75">
      <c r="A2" s="1" t="s">
        <v>61</v>
      </c>
      <c r="B2" s="13"/>
      <c r="C2" s="13"/>
      <c r="D2" s="13"/>
      <c r="E2" s="13"/>
      <c r="F2" s="13"/>
    </row>
    <row r="3" spans="1:6" ht="15.75">
      <c r="A3" s="4" t="s">
        <v>1</v>
      </c>
      <c r="B3" s="25"/>
      <c r="C3" s="13"/>
      <c r="D3" s="13"/>
      <c r="E3" s="13"/>
      <c r="F3" s="13"/>
    </row>
    <row r="4" spans="1:6" ht="15.75">
      <c r="A4" s="5"/>
      <c r="B4" s="25"/>
      <c r="C4" s="13"/>
      <c r="D4" s="13"/>
      <c r="E4" s="13"/>
      <c r="F4" s="13"/>
    </row>
    <row r="5" spans="1:6" ht="15.75">
      <c r="A5" s="6"/>
      <c r="B5" s="72" t="s">
        <v>2</v>
      </c>
      <c r="C5" s="72"/>
      <c r="D5" s="72"/>
      <c r="E5" s="73"/>
      <c r="F5" s="26"/>
    </row>
    <row r="6" spans="1:6" ht="15.75">
      <c r="A6" s="6"/>
      <c r="B6" s="26"/>
      <c r="C6" s="26"/>
      <c r="D6" s="26"/>
      <c r="E6" s="26"/>
      <c r="F6" s="26"/>
    </row>
    <row r="7" spans="1:9" ht="15.75">
      <c r="A7" s="6"/>
      <c r="B7" s="9" t="s">
        <v>42</v>
      </c>
      <c r="C7" s="9" t="s">
        <v>43</v>
      </c>
      <c r="D7" s="9" t="s">
        <v>44</v>
      </c>
      <c r="E7" s="9" t="s">
        <v>53</v>
      </c>
      <c r="F7" s="9"/>
      <c r="G7" s="10" t="s">
        <v>7</v>
      </c>
      <c r="H7" s="10" t="s">
        <v>7</v>
      </c>
      <c r="I7" s="10" t="s">
        <v>7</v>
      </c>
    </row>
    <row r="8" spans="1:9" ht="15.75">
      <c r="A8" s="11" t="s">
        <v>8</v>
      </c>
      <c r="B8" s="28" t="s">
        <v>46</v>
      </c>
      <c r="C8" s="28" t="s">
        <v>47</v>
      </c>
      <c r="D8" s="28" t="s">
        <v>48</v>
      </c>
      <c r="E8" s="28" t="s">
        <v>49</v>
      </c>
      <c r="F8" s="28" t="s">
        <v>60</v>
      </c>
      <c r="G8" s="58" t="s">
        <v>12</v>
      </c>
      <c r="H8" s="58" t="s">
        <v>13</v>
      </c>
      <c r="I8" s="58" t="s">
        <v>40</v>
      </c>
    </row>
    <row r="9" spans="1:6" ht="15.75">
      <c r="A9" s="5"/>
      <c r="B9" s="13"/>
      <c r="C9" s="13"/>
      <c r="D9" s="13"/>
      <c r="E9" s="13"/>
      <c r="F9" s="13"/>
    </row>
    <row r="10" spans="1:9" ht="15.75">
      <c r="A10" s="14" t="s">
        <v>14</v>
      </c>
      <c r="B10" s="14"/>
      <c r="C10" s="14"/>
      <c r="D10" s="14"/>
      <c r="E10" s="14"/>
      <c r="F10" s="14"/>
      <c r="G10" s="19"/>
      <c r="H10" s="19"/>
      <c r="I10" s="19"/>
    </row>
    <row r="11" spans="1:9" ht="15.75">
      <c r="A11" s="61" t="s">
        <v>15</v>
      </c>
      <c r="B11" s="61">
        <v>58099</v>
      </c>
      <c r="C11" s="61">
        <v>45393</v>
      </c>
      <c r="D11" s="61">
        <v>461705</v>
      </c>
      <c r="E11" s="61">
        <v>107706</v>
      </c>
      <c r="F11" s="61">
        <v>672903</v>
      </c>
      <c r="G11" s="61">
        <v>104519</v>
      </c>
      <c r="H11" s="61">
        <v>191157</v>
      </c>
      <c r="I11" s="61">
        <v>17496</v>
      </c>
    </row>
    <row r="12" spans="1:9" ht="15.75">
      <c r="A12" s="61" t="s">
        <v>16</v>
      </c>
      <c r="B12" s="61">
        <v>40938</v>
      </c>
      <c r="C12" s="61">
        <v>33487</v>
      </c>
      <c r="D12" s="61">
        <v>434808</v>
      </c>
      <c r="E12" s="61">
        <v>88648</v>
      </c>
      <c r="F12" s="61">
        <v>597881</v>
      </c>
      <c r="G12" s="61">
        <v>70549</v>
      </c>
      <c r="H12" s="61">
        <v>268405</v>
      </c>
      <c r="I12" s="61">
        <v>7062</v>
      </c>
    </row>
    <row r="13" spans="1:9" ht="15.75">
      <c r="A13" s="61" t="s">
        <v>17</v>
      </c>
      <c r="B13" s="61">
        <v>23098</v>
      </c>
      <c r="C13" s="61">
        <v>20230</v>
      </c>
      <c r="D13" s="61">
        <v>250836</v>
      </c>
      <c r="E13" s="61">
        <v>49635</v>
      </c>
      <c r="F13" s="61">
        <v>343799</v>
      </c>
      <c r="G13" s="61">
        <v>29539</v>
      </c>
      <c r="H13" s="61">
        <v>131389</v>
      </c>
      <c r="I13" s="61">
        <v>4235</v>
      </c>
    </row>
    <row r="14" spans="1:9" ht="15.75">
      <c r="A14" s="61" t="s">
        <v>18</v>
      </c>
      <c r="B14" s="61">
        <v>15608</v>
      </c>
      <c r="C14" s="61">
        <v>14524</v>
      </c>
      <c r="D14" s="61">
        <v>143816</v>
      </c>
      <c r="E14" s="61">
        <v>39799</v>
      </c>
      <c r="F14" s="61">
        <v>213747</v>
      </c>
      <c r="G14" s="61">
        <v>15619</v>
      </c>
      <c r="H14" s="61">
        <v>75817</v>
      </c>
      <c r="I14" s="61">
        <v>894</v>
      </c>
    </row>
    <row r="15" spans="1:9" ht="15.75">
      <c r="A15" s="61" t="s">
        <v>19</v>
      </c>
      <c r="B15" s="61">
        <v>4728</v>
      </c>
      <c r="C15" s="61">
        <v>3718</v>
      </c>
      <c r="D15" s="61">
        <v>78515</v>
      </c>
      <c r="E15" s="61">
        <v>8922</v>
      </c>
      <c r="F15" s="61">
        <v>95883</v>
      </c>
      <c r="G15" s="61">
        <v>6415</v>
      </c>
      <c r="H15" s="61">
        <v>66688</v>
      </c>
      <c r="I15" s="61">
        <v>1346</v>
      </c>
    </row>
    <row r="16" spans="1:9" ht="15.75">
      <c r="A16" s="61" t="s">
        <v>20</v>
      </c>
      <c r="B16" s="61">
        <v>11865</v>
      </c>
      <c r="C16" s="61">
        <v>6604</v>
      </c>
      <c r="D16" s="61">
        <v>85359</v>
      </c>
      <c r="E16" s="61">
        <v>17620</v>
      </c>
      <c r="F16" s="61">
        <v>121448</v>
      </c>
      <c r="G16" s="61">
        <v>17565</v>
      </c>
      <c r="H16" s="61">
        <v>56178</v>
      </c>
      <c r="I16" s="61">
        <v>1202</v>
      </c>
    </row>
    <row r="17" spans="1:9" ht="15.75">
      <c r="A17" s="61" t="s">
        <v>21</v>
      </c>
      <c r="B17" s="61">
        <v>1150</v>
      </c>
      <c r="C17" s="61">
        <v>737</v>
      </c>
      <c r="D17" s="61">
        <v>1496</v>
      </c>
      <c r="E17" s="61">
        <v>310</v>
      </c>
      <c r="F17" s="61">
        <v>3693</v>
      </c>
      <c r="G17" s="61">
        <v>0</v>
      </c>
      <c r="H17" s="61">
        <v>561</v>
      </c>
      <c r="I17" s="61">
        <v>4472</v>
      </c>
    </row>
    <row r="18" spans="1:9" ht="15.75">
      <c r="A18" s="61" t="s">
        <v>22</v>
      </c>
      <c r="B18" s="61">
        <v>67660</v>
      </c>
      <c r="C18" s="61">
        <v>50052</v>
      </c>
      <c r="D18" s="61">
        <v>122158</v>
      </c>
      <c r="E18" s="61">
        <v>15475</v>
      </c>
      <c r="F18" s="61">
        <v>255345</v>
      </c>
      <c r="G18" s="61">
        <v>1284</v>
      </c>
      <c r="H18" s="61">
        <v>19372</v>
      </c>
      <c r="I18" s="61">
        <v>309860</v>
      </c>
    </row>
    <row r="19" spans="1:9" ht="15.75">
      <c r="A19" s="61" t="s">
        <v>23</v>
      </c>
      <c r="B19" s="61">
        <v>8382</v>
      </c>
      <c r="C19" s="61">
        <v>25609</v>
      </c>
      <c r="D19" s="61">
        <v>19108</v>
      </c>
      <c r="E19" s="61">
        <v>2100</v>
      </c>
      <c r="F19" s="61">
        <v>55199</v>
      </c>
      <c r="G19" s="61">
        <v>192</v>
      </c>
      <c r="H19" s="61">
        <v>3055</v>
      </c>
      <c r="I19" s="61">
        <v>62194</v>
      </c>
    </row>
    <row r="20" spans="1:9" ht="15.75">
      <c r="A20" s="61" t="s">
        <v>24</v>
      </c>
      <c r="B20" s="61">
        <v>11199</v>
      </c>
      <c r="C20" s="61">
        <v>8874</v>
      </c>
      <c r="D20" s="61">
        <v>57537</v>
      </c>
      <c r="E20" s="61">
        <v>12319</v>
      </c>
      <c r="F20" s="61">
        <v>89929</v>
      </c>
      <c r="G20" s="61">
        <v>3547</v>
      </c>
      <c r="H20" s="61">
        <v>40910</v>
      </c>
      <c r="I20" s="61">
        <v>552</v>
      </c>
    </row>
    <row r="21" spans="1:9" ht="15.75">
      <c r="A21" s="61" t="s">
        <v>25</v>
      </c>
      <c r="B21" s="61">
        <v>12867</v>
      </c>
      <c r="C21" s="61">
        <v>7100</v>
      </c>
      <c r="D21" s="61">
        <v>31452</v>
      </c>
      <c r="E21" s="61">
        <v>4830</v>
      </c>
      <c r="F21" s="61">
        <v>56249</v>
      </c>
      <c r="G21" s="61">
        <v>45</v>
      </c>
      <c r="H21" s="61">
        <v>22821</v>
      </c>
      <c r="I21" s="61">
        <v>30599</v>
      </c>
    </row>
    <row r="22" spans="1:9" ht="15.75">
      <c r="A22" s="61" t="s">
        <v>26</v>
      </c>
      <c r="B22" s="61">
        <v>5342</v>
      </c>
      <c r="C22" s="61">
        <v>2943</v>
      </c>
      <c r="D22" s="61">
        <v>42397</v>
      </c>
      <c r="E22" s="61">
        <v>3888</v>
      </c>
      <c r="F22" s="61">
        <v>54570</v>
      </c>
      <c r="G22" s="61">
        <v>4558</v>
      </c>
      <c r="H22" s="61">
        <v>37260</v>
      </c>
      <c r="I22" s="61">
        <v>1097</v>
      </c>
    </row>
    <row r="23" spans="1:9" ht="15.75">
      <c r="A23" s="61" t="s">
        <v>27</v>
      </c>
      <c r="B23" s="61">
        <v>3404</v>
      </c>
      <c r="C23" s="61">
        <v>1464</v>
      </c>
      <c r="D23" s="61">
        <v>19348</v>
      </c>
      <c r="E23" s="61">
        <v>2621</v>
      </c>
      <c r="F23" s="61">
        <v>26837</v>
      </c>
      <c r="G23" s="61">
        <v>562</v>
      </c>
      <c r="H23" s="61">
        <v>12933</v>
      </c>
      <c r="I23" s="61">
        <v>17207</v>
      </c>
    </row>
    <row r="24" spans="1:9" ht="15.75">
      <c r="A24" s="61" t="s">
        <v>28</v>
      </c>
      <c r="B24" s="61">
        <v>1734</v>
      </c>
      <c r="C24" s="61">
        <v>1245</v>
      </c>
      <c r="D24" s="61">
        <v>12294</v>
      </c>
      <c r="E24" s="61">
        <v>1624</v>
      </c>
      <c r="F24" s="61">
        <v>16897</v>
      </c>
      <c r="G24" s="61">
        <v>688</v>
      </c>
      <c r="H24" s="61">
        <v>9346</v>
      </c>
      <c r="I24" s="61">
        <v>281</v>
      </c>
    </row>
    <row r="25" spans="1:9" ht="15.75">
      <c r="A25" s="61" t="s">
        <v>29</v>
      </c>
      <c r="B25" s="61">
        <v>3334</v>
      </c>
      <c r="C25" s="61">
        <v>907</v>
      </c>
      <c r="D25" s="61">
        <v>29430</v>
      </c>
      <c r="E25" s="61">
        <v>4180</v>
      </c>
      <c r="F25" s="61">
        <v>37851</v>
      </c>
      <c r="G25" s="61">
        <v>2506</v>
      </c>
      <c r="H25" s="61">
        <v>20616</v>
      </c>
      <c r="I25" s="61">
        <v>161</v>
      </c>
    </row>
    <row r="26" spans="1:9" ht="15.75" customHeight="1">
      <c r="A26" s="61" t="s">
        <v>30</v>
      </c>
      <c r="B26" s="61">
        <v>4538</v>
      </c>
      <c r="C26" s="61">
        <v>2570</v>
      </c>
      <c r="D26" s="61">
        <v>32327</v>
      </c>
      <c r="E26" s="61">
        <v>2019</v>
      </c>
      <c r="F26" s="61">
        <v>41454</v>
      </c>
      <c r="G26" s="61">
        <v>1728</v>
      </c>
      <c r="H26" s="61">
        <v>35912</v>
      </c>
      <c r="I26" s="61">
        <v>4</v>
      </c>
    </row>
    <row r="27" spans="1:9" ht="15.75">
      <c r="A27" s="61" t="s">
        <v>31</v>
      </c>
      <c r="B27" s="61">
        <v>20377</v>
      </c>
      <c r="C27" s="61">
        <v>9123</v>
      </c>
      <c r="D27" s="61">
        <v>62050</v>
      </c>
      <c r="E27" s="61">
        <v>9990</v>
      </c>
      <c r="F27" s="61">
        <v>101540</v>
      </c>
      <c r="G27" s="61">
        <v>686</v>
      </c>
      <c r="H27" s="61">
        <v>39024</v>
      </c>
      <c r="I27" s="61">
        <v>116029</v>
      </c>
    </row>
    <row r="28" spans="1:9" ht="15.75">
      <c r="A28" s="61" t="s">
        <v>32</v>
      </c>
      <c r="B28" s="61">
        <v>2288</v>
      </c>
      <c r="C28" s="61">
        <v>1042</v>
      </c>
      <c r="D28" s="61">
        <v>26198</v>
      </c>
      <c r="E28" s="61">
        <v>8453</v>
      </c>
      <c r="F28" s="61">
        <v>37981</v>
      </c>
      <c r="G28" s="61">
        <v>1754</v>
      </c>
      <c r="H28" s="61">
        <v>21553</v>
      </c>
      <c r="I28" s="61">
        <v>734</v>
      </c>
    </row>
    <row r="29" spans="1:9" ht="15.75">
      <c r="A29" s="61" t="s">
        <v>33</v>
      </c>
      <c r="B29" s="61">
        <v>2259</v>
      </c>
      <c r="C29" s="61">
        <v>844</v>
      </c>
      <c r="D29" s="61">
        <v>22323</v>
      </c>
      <c r="E29" s="61">
        <v>1606</v>
      </c>
      <c r="F29" s="61">
        <v>27032</v>
      </c>
      <c r="G29" s="61">
        <v>1742</v>
      </c>
      <c r="H29" s="61">
        <v>18686</v>
      </c>
      <c r="I29" s="61">
        <v>20</v>
      </c>
    </row>
    <row r="30" spans="1:9" ht="15.75">
      <c r="A30" s="61" t="s">
        <v>34</v>
      </c>
      <c r="B30" s="61">
        <v>11627</v>
      </c>
      <c r="C30" s="61">
        <v>6530</v>
      </c>
      <c r="D30" s="61">
        <v>26644</v>
      </c>
      <c r="E30" s="61">
        <v>6459</v>
      </c>
      <c r="F30" s="61">
        <v>51260</v>
      </c>
      <c r="G30" s="61">
        <v>96</v>
      </c>
      <c r="H30" s="61">
        <v>10130</v>
      </c>
      <c r="I30" s="61">
        <v>59669</v>
      </c>
    </row>
    <row r="31" spans="1:9" ht="15.75">
      <c r="A31" s="61" t="s">
        <v>35</v>
      </c>
      <c r="B31" s="61">
        <v>2442</v>
      </c>
      <c r="C31" s="61">
        <v>1299</v>
      </c>
      <c r="D31" s="61">
        <v>25520</v>
      </c>
      <c r="E31" s="61">
        <v>3480</v>
      </c>
      <c r="F31" s="61">
        <v>32741</v>
      </c>
      <c r="G31" s="61">
        <v>2237</v>
      </c>
      <c r="H31" s="61">
        <v>18513</v>
      </c>
      <c r="I31" s="61">
        <v>689</v>
      </c>
    </row>
    <row r="32" spans="1:9" ht="15.75">
      <c r="A32" s="61" t="s">
        <v>4</v>
      </c>
      <c r="B32" s="61">
        <v>53397</v>
      </c>
      <c r="C32" s="61">
        <v>66072</v>
      </c>
      <c r="D32" s="61">
        <v>229235</v>
      </c>
      <c r="E32" s="61">
        <v>40663</v>
      </c>
      <c r="F32" s="61">
        <v>389367</v>
      </c>
      <c r="G32" s="61">
        <v>51950</v>
      </c>
      <c r="H32" s="61">
        <v>198545</v>
      </c>
      <c r="I32" s="61">
        <v>298475</v>
      </c>
    </row>
    <row r="33" spans="1:9" ht="15.75">
      <c r="A33" s="60" t="s">
        <v>36</v>
      </c>
      <c r="B33" s="53"/>
      <c r="C33" s="53"/>
      <c r="D33" s="53"/>
      <c r="E33" s="53"/>
      <c r="F33" s="53"/>
      <c r="G33" s="53"/>
      <c r="H33" s="53"/>
      <c r="I33" s="53"/>
    </row>
    <row r="34" spans="1:9" ht="15.75">
      <c r="A34" s="61" t="s">
        <v>16</v>
      </c>
      <c r="B34" s="61">
        <v>2234</v>
      </c>
      <c r="C34" s="61">
        <v>6331</v>
      </c>
      <c r="D34" s="61">
        <v>23428</v>
      </c>
      <c r="E34" s="61">
        <v>2839</v>
      </c>
      <c r="F34" s="61">
        <v>34832</v>
      </c>
      <c r="G34" s="61">
        <v>10230</v>
      </c>
      <c r="H34" s="61">
        <v>6176</v>
      </c>
      <c r="I34" s="61">
        <v>71</v>
      </c>
    </row>
    <row r="35" spans="1:9" ht="15.75">
      <c r="A35" s="61" t="s">
        <v>17</v>
      </c>
      <c r="B35" s="61">
        <v>8846</v>
      </c>
      <c r="C35" s="61">
        <v>4167</v>
      </c>
      <c r="D35" s="61">
        <v>71337</v>
      </c>
      <c r="E35" s="61">
        <v>5082</v>
      </c>
      <c r="F35" s="61">
        <v>89432</v>
      </c>
      <c r="G35" s="61">
        <v>4617</v>
      </c>
      <c r="H35" s="61">
        <v>25691</v>
      </c>
      <c r="I35" s="61">
        <v>242</v>
      </c>
    </row>
    <row r="36" spans="1:9" ht="15.75">
      <c r="A36" s="61" t="s">
        <v>18</v>
      </c>
      <c r="B36" s="61">
        <v>751</v>
      </c>
      <c r="C36" s="61">
        <v>595</v>
      </c>
      <c r="D36" s="61">
        <v>10551</v>
      </c>
      <c r="E36" s="61">
        <v>1340</v>
      </c>
      <c r="F36" s="61">
        <v>13237</v>
      </c>
      <c r="G36" s="61">
        <v>528</v>
      </c>
      <c r="H36" s="61">
        <v>4109</v>
      </c>
      <c r="I36" s="61">
        <v>51</v>
      </c>
    </row>
    <row r="37" spans="1:9" ht="15.75">
      <c r="A37" s="61" t="s">
        <v>19</v>
      </c>
      <c r="B37" s="61">
        <v>1752</v>
      </c>
      <c r="C37" s="61">
        <v>2436</v>
      </c>
      <c r="D37" s="61">
        <v>21250</v>
      </c>
      <c r="E37" s="61">
        <v>1360</v>
      </c>
      <c r="F37" s="61">
        <v>26798</v>
      </c>
      <c r="G37" s="61">
        <v>1967</v>
      </c>
      <c r="H37" s="61">
        <v>17612</v>
      </c>
      <c r="I37" s="61">
        <v>0</v>
      </c>
    </row>
    <row r="38" spans="1:9" ht="15.75">
      <c r="A38" s="61" t="s">
        <v>20</v>
      </c>
      <c r="B38" s="61">
        <v>1171</v>
      </c>
      <c r="C38" s="61">
        <v>528</v>
      </c>
      <c r="D38" s="61">
        <v>10314</v>
      </c>
      <c r="E38" s="61">
        <v>1749</v>
      </c>
      <c r="F38" s="61">
        <v>13762</v>
      </c>
      <c r="G38" s="61">
        <v>2561</v>
      </c>
      <c r="H38" s="61">
        <v>5023</v>
      </c>
      <c r="I38" s="61">
        <v>29</v>
      </c>
    </row>
    <row r="39" spans="1:9" ht="15.75">
      <c r="A39" s="61" t="s">
        <v>32</v>
      </c>
      <c r="B39" s="61">
        <v>2057</v>
      </c>
      <c r="C39" s="61">
        <v>1171</v>
      </c>
      <c r="D39" s="61">
        <v>11353</v>
      </c>
      <c r="E39" s="61">
        <v>1186</v>
      </c>
      <c r="F39" s="61">
        <v>15767</v>
      </c>
      <c r="G39" s="61">
        <v>609</v>
      </c>
      <c r="H39" s="61">
        <v>10021</v>
      </c>
      <c r="I39" s="61">
        <v>49</v>
      </c>
    </row>
    <row r="40" spans="1:9" ht="15.75">
      <c r="A40" s="61" t="s">
        <v>35</v>
      </c>
      <c r="B40" s="61">
        <v>1681</v>
      </c>
      <c r="C40" s="61">
        <v>782</v>
      </c>
      <c r="D40" s="61">
        <v>6239</v>
      </c>
      <c r="E40" s="61">
        <v>487</v>
      </c>
      <c r="F40" s="61">
        <v>9189</v>
      </c>
      <c r="G40" s="61">
        <v>367</v>
      </c>
      <c r="H40" s="61">
        <v>7848</v>
      </c>
      <c r="I40" s="61">
        <v>29</v>
      </c>
    </row>
    <row r="41" spans="1:9" ht="15.75">
      <c r="A41" s="61" t="s">
        <v>4</v>
      </c>
      <c r="B41" s="61">
        <v>10696</v>
      </c>
      <c r="C41" s="61">
        <v>5140</v>
      </c>
      <c r="D41" s="61">
        <v>39770</v>
      </c>
      <c r="E41" s="61">
        <v>13488</v>
      </c>
      <c r="F41" s="61">
        <v>69094</v>
      </c>
      <c r="G41" s="61">
        <v>4</v>
      </c>
      <c r="H41" s="61">
        <v>16998</v>
      </c>
      <c r="I41" s="61">
        <v>9755</v>
      </c>
    </row>
    <row r="42" spans="1:9" ht="15.75">
      <c r="A42" s="60" t="s">
        <v>37</v>
      </c>
      <c r="B42" s="53"/>
      <c r="C42" s="53"/>
      <c r="D42" s="53"/>
      <c r="E42" s="53"/>
      <c r="F42" s="53"/>
      <c r="G42" s="53"/>
      <c r="H42" s="53"/>
      <c r="I42" s="53"/>
    </row>
    <row r="43" spans="1:9" ht="15.75">
      <c r="A43" s="61" t="s">
        <v>18</v>
      </c>
      <c r="B43" s="61">
        <v>181</v>
      </c>
      <c r="C43" s="61">
        <v>266</v>
      </c>
      <c r="D43" s="61">
        <v>2759</v>
      </c>
      <c r="E43" s="61">
        <v>379</v>
      </c>
      <c r="F43" s="61">
        <v>3585</v>
      </c>
      <c r="G43" s="61">
        <v>371</v>
      </c>
      <c r="H43" s="61">
        <v>916</v>
      </c>
      <c r="I43" s="61">
        <v>0</v>
      </c>
    </row>
    <row r="44" spans="1:9" ht="15.75">
      <c r="A44" s="61" t="s">
        <v>20</v>
      </c>
      <c r="B44" s="61">
        <v>1296</v>
      </c>
      <c r="C44" s="61">
        <v>898</v>
      </c>
      <c r="D44" s="61">
        <v>7103</v>
      </c>
      <c r="E44" s="61">
        <v>271</v>
      </c>
      <c r="F44" s="61">
        <v>9568</v>
      </c>
      <c r="G44" s="61">
        <v>1338</v>
      </c>
      <c r="H44" s="61">
        <v>4742</v>
      </c>
      <c r="I44" s="61">
        <v>0</v>
      </c>
    </row>
    <row r="45" spans="1:9" ht="15.75">
      <c r="A45" s="61" t="s">
        <v>22</v>
      </c>
      <c r="B45" s="61">
        <v>210</v>
      </c>
      <c r="C45" s="61">
        <v>274</v>
      </c>
      <c r="D45" s="61">
        <v>7165</v>
      </c>
      <c r="E45" s="61">
        <v>0</v>
      </c>
      <c r="F45" s="61">
        <v>7649</v>
      </c>
      <c r="G45" s="61">
        <v>0</v>
      </c>
      <c r="H45" s="61">
        <v>0</v>
      </c>
      <c r="I45" s="61">
        <v>7840</v>
      </c>
    </row>
    <row r="46" spans="1:9" ht="15.75">
      <c r="A46" s="61" t="s">
        <v>4</v>
      </c>
      <c r="B46" s="61">
        <v>6776</v>
      </c>
      <c r="C46" s="61">
        <v>956</v>
      </c>
      <c r="D46" s="61">
        <v>36821</v>
      </c>
      <c r="E46" s="61">
        <v>8981</v>
      </c>
      <c r="F46" s="61">
        <v>53534</v>
      </c>
      <c r="G46" s="61">
        <v>99</v>
      </c>
      <c r="H46" s="61">
        <v>9611</v>
      </c>
      <c r="I46" s="61">
        <v>585</v>
      </c>
    </row>
    <row r="47" spans="1:9" ht="15.75">
      <c r="A47" s="62" t="s">
        <v>124</v>
      </c>
      <c r="B47" s="61">
        <v>14212</v>
      </c>
      <c r="C47" s="61">
        <v>9048</v>
      </c>
      <c r="D47" s="61">
        <v>92332</v>
      </c>
      <c r="E47" s="61">
        <v>38377</v>
      </c>
      <c r="F47" s="61">
        <v>153969</v>
      </c>
      <c r="G47" s="61">
        <v>7756</v>
      </c>
      <c r="H47" s="61">
        <v>33482</v>
      </c>
      <c r="I47" s="61">
        <v>33314</v>
      </c>
    </row>
    <row r="48" spans="1:9" ht="18.75">
      <c r="A48" s="63" t="s">
        <v>38</v>
      </c>
      <c r="B48" s="62">
        <v>418192</v>
      </c>
      <c r="C48" s="62">
        <v>342959</v>
      </c>
      <c r="D48" s="62">
        <v>2554978</v>
      </c>
      <c r="E48" s="62">
        <v>507886</v>
      </c>
      <c r="F48" s="62">
        <v>3824015</v>
      </c>
      <c r="G48" s="62">
        <v>348228</v>
      </c>
      <c r="H48" s="62">
        <v>1441100</v>
      </c>
      <c r="I48" s="62">
        <v>986243</v>
      </c>
    </row>
  </sheetData>
  <sheetProtection/>
  <mergeCells count="1">
    <mergeCell ref="B5:E5"/>
  </mergeCells>
  <printOptions/>
  <pageMargins left="0.75" right="0.75" top="1" bottom="1" header="0.5" footer="0.5"/>
  <pageSetup fitToHeight="1" fitToWidth="1" horizontalDpi="600" verticalDpi="600" orientation="landscape" scale="58" r:id="rId1"/>
  <headerFooter alignWithMargins="0">
    <oddHeader>&amp;C&amp;"Times New Roman,Bold"&amp;12FOREIGN EXCHANGE COMMITTEE
SEMI-ANNUAL FOREIGN EXCHANGE VOLUME SURVEY
OCTOBER 2016</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H48"/>
  <sheetViews>
    <sheetView view="pageLayout" zoomScaleNormal="85" workbookViewId="0" topLeftCell="A1">
      <selection activeCell="F48" sqref="F48"/>
    </sheetView>
  </sheetViews>
  <sheetFormatPr defaultColWidth="9.140625" defaultRowHeight="15"/>
  <cols>
    <col min="1" max="1" width="36.57421875" style="16" customWidth="1"/>
    <col min="2" max="2" width="22.421875" style="16" customWidth="1"/>
    <col min="3" max="3" width="19.421875" style="16" customWidth="1"/>
    <col min="4" max="4" width="22.7109375" style="16" customWidth="1"/>
    <col min="5" max="5" width="24.421875" style="16" customWidth="1"/>
    <col min="6" max="6" width="12.7109375" style="16" customWidth="1"/>
    <col min="7" max="7" width="19.57421875" style="16" customWidth="1"/>
    <col min="8" max="8" width="21.140625" style="16" customWidth="1"/>
    <col min="9" max="16384" width="9.140625" style="16" customWidth="1"/>
  </cols>
  <sheetData>
    <row r="2" spans="1:6" ht="15.75">
      <c r="A2" s="1" t="s">
        <v>62</v>
      </c>
      <c r="B2" s="13"/>
      <c r="C2" s="13"/>
      <c r="D2" s="13"/>
      <c r="E2" s="13"/>
      <c r="F2" s="13"/>
    </row>
    <row r="3" spans="1:6" ht="15.75">
      <c r="A3" s="4" t="s">
        <v>1</v>
      </c>
      <c r="B3" s="25"/>
      <c r="C3" s="13"/>
      <c r="D3" s="13"/>
      <c r="E3" s="13"/>
      <c r="F3" s="13"/>
    </row>
    <row r="4" spans="1:6" ht="15.75">
      <c r="A4" s="5"/>
      <c r="B4" s="25"/>
      <c r="C4" s="13"/>
      <c r="D4" s="13"/>
      <c r="E4" s="13"/>
      <c r="F4" s="13"/>
    </row>
    <row r="5" spans="1:6" ht="15.75">
      <c r="A5" s="6"/>
      <c r="B5" s="72" t="s">
        <v>2</v>
      </c>
      <c r="C5" s="72"/>
      <c r="D5" s="72"/>
      <c r="E5" s="73"/>
      <c r="F5" s="26"/>
    </row>
    <row r="6" spans="1:6" ht="15.75">
      <c r="A6" s="6"/>
      <c r="B6" s="26"/>
      <c r="C6" s="26"/>
      <c r="D6" s="26"/>
      <c r="E6" s="26"/>
      <c r="F6" s="26"/>
    </row>
    <row r="7" spans="1:8" ht="15.75">
      <c r="A7" s="6"/>
      <c r="B7" s="8" t="s">
        <v>42</v>
      </c>
      <c r="C7" s="8" t="s">
        <v>43</v>
      </c>
      <c r="D7" s="8" t="s">
        <v>44</v>
      </c>
      <c r="E7" s="8" t="s">
        <v>53</v>
      </c>
      <c r="F7" s="8"/>
      <c r="G7" s="10" t="s">
        <v>7</v>
      </c>
      <c r="H7" s="10" t="s">
        <v>7</v>
      </c>
    </row>
    <row r="8" spans="1:8" ht="15.75">
      <c r="A8" s="11" t="s">
        <v>8</v>
      </c>
      <c r="B8" s="12" t="s">
        <v>46</v>
      </c>
      <c r="C8" s="12" t="s">
        <v>47</v>
      </c>
      <c r="D8" s="12" t="s">
        <v>48</v>
      </c>
      <c r="E8" s="12" t="s">
        <v>54</v>
      </c>
      <c r="F8" s="12" t="s">
        <v>63</v>
      </c>
      <c r="G8" s="58" t="s">
        <v>12</v>
      </c>
      <c r="H8" s="58" t="s">
        <v>13</v>
      </c>
    </row>
    <row r="9" spans="1:6" ht="15.75">
      <c r="A9" s="5"/>
      <c r="B9" s="13"/>
      <c r="C9" s="13"/>
      <c r="D9" s="13"/>
      <c r="E9" s="13"/>
      <c r="F9" s="13"/>
    </row>
    <row r="10" spans="1:8" ht="15.75">
      <c r="A10" s="14" t="s">
        <v>14</v>
      </c>
      <c r="B10" s="14"/>
      <c r="C10" s="14"/>
      <c r="D10" s="14"/>
      <c r="E10" s="14"/>
      <c r="F10" s="14"/>
      <c r="G10" s="19"/>
      <c r="H10" s="19"/>
    </row>
    <row r="11" spans="1:8" ht="15.75">
      <c r="A11" s="61" t="s">
        <v>15</v>
      </c>
      <c r="B11" s="61">
        <v>318572</v>
      </c>
      <c r="C11" s="61">
        <v>392846</v>
      </c>
      <c r="D11" s="61">
        <v>812938</v>
      </c>
      <c r="E11" s="61">
        <v>129274</v>
      </c>
      <c r="F11" s="61">
        <v>1653630</v>
      </c>
      <c r="G11" s="61">
        <v>204115</v>
      </c>
      <c r="H11" s="61">
        <v>234821</v>
      </c>
    </row>
    <row r="12" spans="1:8" ht="15.75">
      <c r="A12" s="61" t="s">
        <v>16</v>
      </c>
      <c r="B12" s="61">
        <v>214896</v>
      </c>
      <c r="C12" s="61">
        <v>242300</v>
      </c>
      <c r="D12" s="61">
        <v>476414</v>
      </c>
      <c r="E12" s="61">
        <v>27294</v>
      </c>
      <c r="F12" s="61">
        <v>960904</v>
      </c>
      <c r="G12" s="61">
        <v>108106</v>
      </c>
      <c r="H12" s="61">
        <v>153433</v>
      </c>
    </row>
    <row r="13" spans="1:8" ht="15.75">
      <c r="A13" s="61" t="s">
        <v>17</v>
      </c>
      <c r="B13" s="61">
        <v>180059</v>
      </c>
      <c r="C13" s="61">
        <v>219788</v>
      </c>
      <c r="D13" s="61">
        <v>238530</v>
      </c>
      <c r="E13" s="61">
        <v>23616</v>
      </c>
      <c r="F13" s="61">
        <v>661993</v>
      </c>
      <c r="G13" s="61">
        <v>51234</v>
      </c>
      <c r="H13" s="61">
        <v>72173</v>
      </c>
    </row>
    <row r="14" spans="1:8" ht="15.75">
      <c r="A14" s="61" t="s">
        <v>18</v>
      </c>
      <c r="B14" s="61">
        <v>143594</v>
      </c>
      <c r="C14" s="61">
        <v>254875</v>
      </c>
      <c r="D14" s="61">
        <v>197426</v>
      </c>
      <c r="E14" s="61">
        <v>42530</v>
      </c>
      <c r="F14" s="61">
        <v>638425</v>
      </c>
      <c r="G14" s="61">
        <v>51008</v>
      </c>
      <c r="H14" s="61">
        <v>55529</v>
      </c>
    </row>
    <row r="15" spans="1:8" ht="15.75">
      <c r="A15" s="61" t="s">
        <v>19</v>
      </c>
      <c r="B15" s="61">
        <v>36770</v>
      </c>
      <c r="C15" s="61">
        <v>61721</v>
      </c>
      <c r="D15" s="61">
        <v>107986</v>
      </c>
      <c r="E15" s="61">
        <v>8883</v>
      </c>
      <c r="F15" s="61">
        <v>215360</v>
      </c>
      <c r="G15" s="61">
        <v>11087</v>
      </c>
      <c r="H15" s="61">
        <v>32116</v>
      </c>
    </row>
    <row r="16" spans="1:8" ht="15.75">
      <c r="A16" s="61" t="s">
        <v>20</v>
      </c>
      <c r="B16" s="61">
        <v>64860</v>
      </c>
      <c r="C16" s="61">
        <v>78696</v>
      </c>
      <c r="D16" s="61">
        <v>110124</v>
      </c>
      <c r="E16" s="61">
        <v>8234</v>
      </c>
      <c r="F16" s="61">
        <v>261914</v>
      </c>
      <c r="G16" s="61">
        <v>21868</v>
      </c>
      <c r="H16" s="61">
        <v>41164</v>
      </c>
    </row>
    <row r="17" spans="1:8" ht="15.75">
      <c r="A17" s="61" t="s">
        <v>21</v>
      </c>
      <c r="B17" s="61">
        <v>0</v>
      </c>
      <c r="C17" s="61">
        <v>0</v>
      </c>
      <c r="D17" s="61">
        <v>0</v>
      </c>
      <c r="E17" s="61">
        <v>0</v>
      </c>
      <c r="F17" s="61">
        <v>0</v>
      </c>
      <c r="G17" s="61">
        <v>0</v>
      </c>
      <c r="H17" s="61">
        <v>0</v>
      </c>
    </row>
    <row r="18" spans="1:8" ht="15.75">
      <c r="A18" s="61" t="s">
        <v>22</v>
      </c>
      <c r="B18" s="61">
        <v>0</v>
      </c>
      <c r="C18" s="61">
        <v>19</v>
      </c>
      <c r="D18" s="61">
        <v>709</v>
      </c>
      <c r="E18" s="61">
        <v>22</v>
      </c>
      <c r="F18" s="61">
        <v>750</v>
      </c>
      <c r="G18" s="61">
        <v>0</v>
      </c>
      <c r="H18" s="61">
        <v>0</v>
      </c>
    </row>
    <row r="19" spans="1:8" ht="15.75">
      <c r="A19" s="61" t="s">
        <v>23</v>
      </c>
      <c r="B19" s="61">
        <v>121</v>
      </c>
      <c r="C19" s="61">
        <v>1150</v>
      </c>
      <c r="D19" s="61">
        <v>78</v>
      </c>
      <c r="E19" s="61">
        <v>53</v>
      </c>
      <c r="F19" s="61">
        <v>1402</v>
      </c>
      <c r="G19" s="61">
        <v>0</v>
      </c>
      <c r="H19" s="61">
        <v>0</v>
      </c>
    </row>
    <row r="20" spans="1:8" ht="15.75">
      <c r="A20" s="61" t="s">
        <v>24</v>
      </c>
      <c r="B20" s="61">
        <v>76440</v>
      </c>
      <c r="C20" s="61">
        <v>98131</v>
      </c>
      <c r="D20" s="61">
        <v>66472</v>
      </c>
      <c r="E20" s="61">
        <v>15755</v>
      </c>
      <c r="F20" s="61">
        <v>256798</v>
      </c>
      <c r="G20" s="61">
        <v>51595</v>
      </c>
      <c r="H20" s="61">
        <v>38637</v>
      </c>
    </row>
    <row r="21" spans="1:8" ht="15.75">
      <c r="A21" s="61" t="s">
        <v>25</v>
      </c>
      <c r="B21" s="61">
        <v>15359</v>
      </c>
      <c r="C21" s="61">
        <v>9102</v>
      </c>
      <c r="D21" s="61">
        <v>20289</v>
      </c>
      <c r="E21" s="61">
        <v>996</v>
      </c>
      <c r="F21" s="61">
        <v>45746</v>
      </c>
      <c r="G21" s="61">
        <v>44</v>
      </c>
      <c r="H21" s="61">
        <v>11178</v>
      </c>
    </row>
    <row r="22" spans="1:8" ht="15.75">
      <c r="A22" s="61" t="s">
        <v>26</v>
      </c>
      <c r="B22" s="61">
        <v>17070</v>
      </c>
      <c r="C22" s="61">
        <v>29422</v>
      </c>
      <c r="D22" s="61">
        <v>33378</v>
      </c>
      <c r="E22" s="61">
        <v>1499</v>
      </c>
      <c r="F22" s="61">
        <v>81369</v>
      </c>
      <c r="G22" s="61">
        <v>8818</v>
      </c>
      <c r="H22" s="61">
        <v>25774</v>
      </c>
    </row>
    <row r="23" spans="1:8" ht="15.75">
      <c r="A23" s="61" t="s">
        <v>27</v>
      </c>
      <c r="B23" s="61">
        <v>2643</v>
      </c>
      <c r="C23" s="61">
        <v>1717</v>
      </c>
      <c r="D23" s="61">
        <v>4551</v>
      </c>
      <c r="E23" s="61">
        <v>484</v>
      </c>
      <c r="F23" s="61">
        <v>9395</v>
      </c>
      <c r="G23" s="61">
        <v>1457</v>
      </c>
      <c r="H23" s="61">
        <v>5833</v>
      </c>
    </row>
    <row r="24" spans="1:8" ht="15.75">
      <c r="A24" s="61" t="s">
        <v>28</v>
      </c>
      <c r="B24" s="61">
        <v>14915</v>
      </c>
      <c r="C24" s="61">
        <v>12950</v>
      </c>
      <c r="D24" s="61">
        <v>13194</v>
      </c>
      <c r="E24" s="61">
        <v>2225</v>
      </c>
      <c r="F24" s="61">
        <v>43284</v>
      </c>
      <c r="G24" s="61">
        <v>1874</v>
      </c>
      <c r="H24" s="61">
        <v>10177</v>
      </c>
    </row>
    <row r="25" spans="1:8" ht="15.75">
      <c r="A25" s="61" t="s">
        <v>29</v>
      </c>
      <c r="B25" s="61">
        <v>13340</v>
      </c>
      <c r="C25" s="61">
        <v>9025</v>
      </c>
      <c r="D25" s="61">
        <v>14036</v>
      </c>
      <c r="E25" s="61">
        <v>4079</v>
      </c>
      <c r="F25" s="61">
        <v>40480</v>
      </c>
      <c r="G25" s="61">
        <v>1232</v>
      </c>
      <c r="H25" s="61">
        <v>14200</v>
      </c>
    </row>
    <row r="26" spans="1:8" ht="15.75" customHeight="1">
      <c r="A26" s="61" t="s">
        <v>30</v>
      </c>
      <c r="B26" s="61">
        <v>9809</v>
      </c>
      <c r="C26" s="61">
        <v>5237</v>
      </c>
      <c r="D26" s="61">
        <v>12039</v>
      </c>
      <c r="E26" s="61">
        <v>404</v>
      </c>
      <c r="F26" s="61">
        <v>27489</v>
      </c>
      <c r="G26" s="61">
        <v>3903</v>
      </c>
      <c r="H26" s="61">
        <v>18550</v>
      </c>
    </row>
    <row r="27" spans="1:8" ht="15.75">
      <c r="A27" s="61" t="s">
        <v>31</v>
      </c>
      <c r="B27" s="61">
        <v>0</v>
      </c>
      <c r="C27" s="61">
        <v>25</v>
      </c>
      <c r="D27" s="61">
        <v>167</v>
      </c>
      <c r="E27" s="61">
        <v>11</v>
      </c>
      <c r="F27" s="61">
        <v>203</v>
      </c>
      <c r="G27" s="61">
        <v>0</v>
      </c>
      <c r="H27" s="61">
        <v>0</v>
      </c>
    </row>
    <row r="28" spans="1:8" ht="15.75">
      <c r="A28" s="61" t="s">
        <v>32</v>
      </c>
      <c r="B28" s="61">
        <v>29854</v>
      </c>
      <c r="C28" s="61">
        <v>30044</v>
      </c>
      <c r="D28" s="61">
        <v>38998</v>
      </c>
      <c r="E28" s="61">
        <v>4555</v>
      </c>
      <c r="F28" s="61">
        <v>103451</v>
      </c>
      <c r="G28" s="61">
        <v>6267</v>
      </c>
      <c r="H28" s="61">
        <v>11178</v>
      </c>
    </row>
    <row r="29" spans="1:8" ht="15.75">
      <c r="A29" s="61" t="s">
        <v>33</v>
      </c>
      <c r="B29" s="61">
        <v>11864</v>
      </c>
      <c r="C29" s="61">
        <v>11610</v>
      </c>
      <c r="D29" s="61">
        <v>18266</v>
      </c>
      <c r="E29" s="61">
        <v>1304</v>
      </c>
      <c r="F29" s="61">
        <v>43044</v>
      </c>
      <c r="G29" s="61">
        <v>4365</v>
      </c>
      <c r="H29" s="61">
        <v>9567</v>
      </c>
    </row>
    <row r="30" spans="1:8" ht="15.75">
      <c r="A30" s="61" t="s">
        <v>34</v>
      </c>
      <c r="B30" s="61">
        <v>13</v>
      </c>
      <c r="C30" s="61">
        <v>9</v>
      </c>
      <c r="D30" s="61">
        <v>644</v>
      </c>
      <c r="E30" s="61">
        <v>93</v>
      </c>
      <c r="F30" s="61">
        <v>759</v>
      </c>
      <c r="G30" s="61">
        <v>0</v>
      </c>
      <c r="H30" s="61">
        <v>0</v>
      </c>
    </row>
    <row r="31" spans="1:8" ht="15.75">
      <c r="A31" s="61" t="s">
        <v>35</v>
      </c>
      <c r="B31" s="61">
        <v>19086</v>
      </c>
      <c r="C31" s="61">
        <v>21906</v>
      </c>
      <c r="D31" s="61">
        <v>32895</v>
      </c>
      <c r="E31" s="61">
        <v>1610</v>
      </c>
      <c r="F31" s="61">
        <v>75497</v>
      </c>
      <c r="G31" s="61">
        <v>7616</v>
      </c>
      <c r="H31" s="61">
        <v>14955</v>
      </c>
    </row>
    <row r="32" spans="1:8" ht="15.75">
      <c r="A32" s="61" t="s">
        <v>4</v>
      </c>
      <c r="B32" s="61">
        <v>54921</v>
      </c>
      <c r="C32" s="61">
        <v>136242</v>
      </c>
      <c r="D32" s="61">
        <v>83992</v>
      </c>
      <c r="E32" s="61">
        <v>10084</v>
      </c>
      <c r="F32" s="61">
        <v>285239</v>
      </c>
      <c r="G32" s="61">
        <v>26191</v>
      </c>
      <c r="H32" s="61">
        <v>43938</v>
      </c>
    </row>
    <row r="33" spans="1:8" ht="15.75">
      <c r="A33" s="60" t="s">
        <v>36</v>
      </c>
      <c r="B33" s="53"/>
      <c r="C33" s="53"/>
      <c r="D33" s="53"/>
      <c r="E33" s="53"/>
      <c r="F33" s="53"/>
      <c r="G33" s="53"/>
      <c r="H33" s="53"/>
    </row>
    <row r="34" spans="1:8" ht="15.75">
      <c r="A34" s="61" t="s">
        <v>16</v>
      </c>
      <c r="B34" s="61">
        <v>4269</v>
      </c>
      <c r="C34" s="61">
        <v>3162</v>
      </c>
      <c r="D34" s="61">
        <v>58469</v>
      </c>
      <c r="E34" s="61">
        <v>3626</v>
      </c>
      <c r="F34" s="61">
        <v>69526</v>
      </c>
      <c r="G34" s="61">
        <v>1367</v>
      </c>
      <c r="H34" s="61">
        <v>2738</v>
      </c>
    </row>
    <row r="35" spans="1:8" ht="15.75">
      <c r="A35" s="61" t="s">
        <v>17</v>
      </c>
      <c r="B35" s="61">
        <v>4713</v>
      </c>
      <c r="C35" s="61">
        <v>4339</v>
      </c>
      <c r="D35" s="61">
        <v>40149</v>
      </c>
      <c r="E35" s="61">
        <v>9229</v>
      </c>
      <c r="F35" s="61">
        <v>58430</v>
      </c>
      <c r="G35" s="61">
        <v>953</v>
      </c>
      <c r="H35" s="61">
        <v>2984</v>
      </c>
    </row>
    <row r="36" spans="1:8" ht="15.75">
      <c r="A36" s="61" t="s">
        <v>18</v>
      </c>
      <c r="B36" s="61">
        <v>1170</v>
      </c>
      <c r="C36" s="61">
        <v>936</v>
      </c>
      <c r="D36" s="61">
        <v>9897</v>
      </c>
      <c r="E36" s="61">
        <v>3250</v>
      </c>
      <c r="F36" s="61">
        <v>15253</v>
      </c>
      <c r="G36" s="61">
        <v>223</v>
      </c>
      <c r="H36" s="61">
        <v>407</v>
      </c>
    </row>
    <row r="37" spans="1:8" ht="15.75">
      <c r="A37" s="61" t="s">
        <v>19</v>
      </c>
      <c r="B37" s="61">
        <v>2225</v>
      </c>
      <c r="C37" s="61">
        <v>2536</v>
      </c>
      <c r="D37" s="61">
        <v>31076</v>
      </c>
      <c r="E37" s="61">
        <v>3135</v>
      </c>
      <c r="F37" s="61">
        <v>38972</v>
      </c>
      <c r="G37" s="61">
        <v>1073</v>
      </c>
      <c r="H37" s="61">
        <v>2514</v>
      </c>
    </row>
    <row r="38" spans="1:8" ht="15.75">
      <c r="A38" s="61" t="s">
        <v>20</v>
      </c>
      <c r="B38" s="61">
        <v>1311</v>
      </c>
      <c r="C38" s="61">
        <v>525</v>
      </c>
      <c r="D38" s="61">
        <v>7254</v>
      </c>
      <c r="E38" s="61">
        <v>1435</v>
      </c>
      <c r="F38" s="61">
        <v>10525</v>
      </c>
      <c r="G38" s="61">
        <v>113</v>
      </c>
      <c r="H38" s="61">
        <v>1376</v>
      </c>
    </row>
    <row r="39" spans="1:8" ht="15.75">
      <c r="A39" s="61" t="s">
        <v>32</v>
      </c>
      <c r="B39" s="61">
        <v>2024</v>
      </c>
      <c r="C39" s="61">
        <v>643</v>
      </c>
      <c r="D39" s="61">
        <v>8251</v>
      </c>
      <c r="E39" s="61">
        <v>1967</v>
      </c>
      <c r="F39" s="61">
        <v>12885</v>
      </c>
      <c r="G39" s="61">
        <v>463</v>
      </c>
      <c r="H39" s="61">
        <v>2179</v>
      </c>
    </row>
    <row r="40" spans="1:8" ht="15.75">
      <c r="A40" s="61" t="s">
        <v>35</v>
      </c>
      <c r="B40" s="61">
        <v>831</v>
      </c>
      <c r="C40" s="61">
        <v>263</v>
      </c>
      <c r="D40" s="61">
        <v>3689</v>
      </c>
      <c r="E40" s="61">
        <v>1547</v>
      </c>
      <c r="F40" s="61">
        <v>6330</v>
      </c>
      <c r="G40" s="61">
        <v>353</v>
      </c>
      <c r="H40" s="61">
        <v>1118</v>
      </c>
    </row>
    <row r="41" spans="1:8" ht="15.75">
      <c r="A41" s="61" t="s">
        <v>4</v>
      </c>
      <c r="B41" s="61">
        <v>17971</v>
      </c>
      <c r="C41" s="61">
        <v>21944</v>
      </c>
      <c r="D41" s="61">
        <v>44980</v>
      </c>
      <c r="E41" s="61">
        <v>13659</v>
      </c>
      <c r="F41" s="61">
        <v>98554</v>
      </c>
      <c r="G41" s="61">
        <v>280</v>
      </c>
      <c r="H41" s="61">
        <v>3004</v>
      </c>
    </row>
    <row r="42" spans="1:8" ht="15.75">
      <c r="A42" s="60" t="s">
        <v>37</v>
      </c>
      <c r="B42" s="53"/>
      <c r="C42" s="53"/>
      <c r="D42" s="53"/>
      <c r="E42" s="53"/>
      <c r="F42" s="53"/>
      <c r="G42" s="53"/>
      <c r="H42" s="53"/>
    </row>
    <row r="43" spans="1:8" ht="15.75">
      <c r="A43" s="61" t="s">
        <v>18</v>
      </c>
      <c r="B43" s="61">
        <v>1836</v>
      </c>
      <c r="C43" s="61">
        <v>308</v>
      </c>
      <c r="D43" s="61">
        <v>3289</v>
      </c>
      <c r="E43" s="61">
        <v>766</v>
      </c>
      <c r="F43" s="61">
        <v>6199</v>
      </c>
      <c r="G43" s="61">
        <v>102</v>
      </c>
      <c r="H43" s="61">
        <v>257</v>
      </c>
    </row>
    <row r="44" spans="1:8" ht="15.75">
      <c r="A44" s="61" t="s">
        <v>20</v>
      </c>
      <c r="B44" s="61">
        <v>1891</v>
      </c>
      <c r="C44" s="61">
        <v>2126</v>
      </c>
      <c r="D44" s="61">
        <v>7250</v>
      </c>
      <c r="E44" s="61">
        <v>119</v>
      </c>
      <c r="F44" s="61">
        <v>11386</v>
      </c>
      <c r="G44" s="61">
        <v>162</v>
      </c>
      <c r="H44" s="61">
        <v>2461</v>
      </c>
    </row>
    <row r="45" spans="1:8" ht="15.75">
      <c r="A45" s="61" t="s">
        <v>22</v>
      </c>
      <c r="B45" s="61">
        <v>0</v>
      </c>
      <c r="C45" s="61">
        <v>0</v>
      </c>
      <c r="D45" s="61">
        <v>0</v>
      </c>
      <c r="E45" s="61">
        <v>0</v>
      </c>
      <c r="F45" s="61">
        <v>0</v>
      </c>
      <c r="G45" s="61">
        <v>0</v>
      </c>
      <c r="H45" s="61">
        <v>0</v>
      </c>
    </row>
    <row r="46" spans="1:8" ht="15.75">
      <c r="A46" s="61" t="s">
        <v>4</v>
      </c>
      <c r="B46" s="61">
        <v>20146</v>
      </c>
      <c r="C46" s="61">
        <v>12909</v>
      </c>
      <c r="D46" s="61">
        <v>46820</v>
      </c>
      <c r="E46" s="61">
        <v>6785</v>
      </c>
      <c r="F46" s="61">
        <v>86660</v>
      </c>
      <c r="G46" s="61">
        <v>70</v>
      </c>
      <c r="H46" s="61">
        <v>3590</v>
      </c>
    </row>
    <row r="47" spans="1:8" ht="15.75">
      <c r="A47" s="62" t="s">
        <v>124</v>
      </c>
      <c r="B47" s="61">
        <v>24169</v>
      </c>
      <c r="C47" s="61">
        <v>37207</v>
      </c>
      <c r="D47" s="61">
        <v>47813</v>
      </c>
      <c r="E47" s="61">
        <v>27768</v>
      </c>
      <c r="F47" s="61">
        <v>136957</v>
      </c>
      <c r="G47" s="61">
        <v>4111</v>
      </c>
      <c r="H47" s="61">
        <v>5768</v>
      </c>
    </row>
    <row r="48" spans="1:8" ht="18.75">
      <c r="A48" s="63" t="s">
        <v>38</v>
      </c>
      <c r="B48" s="62">
        <v>1306734</v>
      </c>
      <c r="C48" s="62">
        <v>1703713</v>
      </c>
      <c r="D48" s="62">
        <v>2592063</v>
      </c>
      <c r="E48" s="62">
        <v>356291</v>
      </c>
      <c r="F48" s="62">
        <v>5958801</v>
      </c>
      <c r="G48" s="62">
        <v>570050</v>
      </c>
      <c r="H48" s="62">
        <v>821619</v>
      </c>
    </row>
  </sheetData>
  <sheetProtection/>
  <mergeCells count="1">
    <mergeCell ref="B5:E5"/>
  </mergeCells>
  <printOptions/>
  <pageMargins left="0.75" right="0.75" top="1" bottom="1" header="0.5" footer="0.5"/>
  <pageSetup fitToHeight="1" fitToWidth="1" horizontalDpi="600" verticalDpi="600" orientation="landscape" scale="64" r:id="rId1"/>
  <headerFooter alignWithMargins="0">
    <oddHeader>&amp;C&amp;"Times New Roman,Bold"&amp;12FOREIGN EXCHANGE COMMITTEE
SEMI-ANNUAL FOREIGN EXCHANGE VOLUME SURVEY
OCTOBER 2016</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H48"/>
  <sheetViews>
    <sheetView view="pageLayout" zoomScaleNormal="85" workbookViewId="0" topLeftCell="A1">
      <selection activeCell="F48" sqref="F48"/>
    </sheetView>
  </sheetViews>
  <sheetFormatPr defaultColWidth="9.140625" defaultRowHeight="15"/>
  <cols>
    <col min="1" max="1" width="36.140625" style="16" customWidth="1"/>
    <col min="2" max="2" width="22.421875" style="16" customWidth="1"/>
    <col min="3" max="3" width="19.421875" style="16" customWidth="1"/>
    <col min="4" max="4" width="22.7109375" style="16" customWidth="1"/>
    <col min="5" max="5" width="24.421875" style="16" customWidth="1"/>
    <col min="6" max="6" width="12.7109375" style="16" customWidth="1"/>
    <col min="7" max="7" width="18.28125" style="16" customWidth="1"/>
    <col min="8" max="8" width="20.421875" style="16" customWidth="1"/>
    <col min="9" max="16384" width="9.140625" style="16" customWidth="1"/>
  </cols>
  <sheetData>
    <row r="2" spans="1:6" ht="15.75">
      <c r="A2" s="1" t="s">
        <v>64</v>
      </c>
      <c r="B2" s="13"/>
      <c r="C2" s="13"/>
      <c r="D2" s="13"/>
      <c r="E2" s="13"/>
      <c r="F2" s="13"/>
    </row>
    <row r="3" spans="1:6" ht="15.75">
      <c r="A3" s="4" t="s">
        <v>1</v>
      </c>
      <c r="B3" s="25"/>
      <c r="C3" s="13"/>
      <c r="D3" s="13"/>
      <c r="E3" s="13"/>
      <c r="F3" s="13"/>
    </row>
    <row r="4" spans="1:6" ht="15.75">
      <c r="A4" s="5"/>
      <c r="B4" s="25"/>
      <c r="C4" s="13"/>
      <c r="D4" s="13"/>
      <c r="E4" s="13"/>
      <c r="F4" s="13"/>
    </row>
    <row r="5" spans="1:6" ht="15.75">
      <c r="A5" s="6"/>
      <c r="B5" s="72" t="s">
        <v>2</v>
      </c>
      <c r="C5" s="72"/>
      <c r="D5" s="72"/>
      <c r="E5" s="73"/>
      <c r="F5" s="26"/>
    </row>
    <row r="6" spans="1:6" ht="15.75">
      <c r="A6" s="6"/>
      <c r="B6" s="26"/>
      <c r="C6" s="26"/>
      <c r="D6" s="6"/>
      <c r="E6" s="6"/>
      <c r="F6" s="26"/>
    </row>
    <row r="7" spans="1:8" ht="15.75">
      <c r="A7" s="6"/>
      <c r="B7" s="8" t="s">
        <v>65</v>
      </c>
      <c r="C7" s="8" t="s">
        <v>57</v>
      </c>
      <c r="D7" s="8" t="s">
        <v>52</v>
      </c>
      <c r="E7" s="8" t="s">
        <v>45</v>
      </c>
      <c r="F7" s="8"/>
      <c r="G7" s="10" t="s">
        <v>7</v>
      </c>
      <c r="H7" s="10" t="s">
        <v>7</v>
      </c>
    </row>
    <row r="8" spans="1:8" ht="15.75">
      <c r="A8" s="11" t="s">
        <v>8</v>
      </c>
      <c r="B8" s="12" t="s">
        <v>66</v>
      </c>
      <c r="C8" s="12" t="s">
        <v>67</v>
      </c>
      <c r="D8" s="12" t="s">
        <v>48</v>
      </c>
      <c r="E8" s="12" t="s">
        <v>54</v>
      </c>
      <c r="F8" s="12" t="s">
        <v>68</v>
      </c>
      <c r="G8" s="58" t="s">
        <v>12</v>
      </c>
      <c r="H8" s="58" t="s">
        <v>13</v>
      </c>
    </row>
    <row r="9" spans="1:6" ht="15.75">
      <c r="A9" s="5"/>
      <c r="B9" s="13"/>
      <c r="C9" s="13"/>
      <c r="D9" s="13"/>
      <c r="E9" s="13"/>
      <c r="F9" s="13"/>
    </row>
    <row r="10" spans="1:8" ht="15.75">
      <c r="A10" s="14" t="s">
        <v>14</v>
      </c>
      <c r="B10" s="14"/>
      <c r="C10" s="14"/>
      <c r="D10" s="14"/>
      <c r="E10" s="14"/>
      <c r="F10" s="14"/>
      <c r="G10" s="19"/>
      <c r="H10" s="19"/>
    </row>
    <row r="11" spans="1:8" ht="15.75">
      <c r="A11" s="61" t="s">
        <v>15</v>
      </c>
      <c r="B11" s="61">
        <v>45331</v>
      </c>
      <c r="C11" s="61">
        <v>55302</v>
      </c>
      <c r="D11" s="61">
        <v>50773</v>
      </c>
      <c r="E11" s="61">
        <v>25245</v>
      </c>
      <c r="F11" s="61">
        <v>176651</v>
      </c>
      <c r="G11" s="61">
        <v>34391</v>
      </c>
      <c r="H11" s="61">
        <v>38134</v>
      </c>
    </row>
    <row r="12" spans="1:8" ht="15.75">
      <c r="A12" s="61" t="s">
        <v>16</v>
      </c>
      <c r="B12" s="61">
        <v>34936</v>
      </c>
      <c r="C12" s="61">
        <v>27547</v>
      </c>
      <c r="D12" s="61">
        <v>42504</v>
      </c>
      <c r="E12" s="61">
        <v>29475</v>
      </c>
      <c r="F12" s="61">
        <v>134462</v>
      </c>
      <c r="G12" s="61">
        <v>26244</v>
      </c>
      <c r="H12" s="61">
        <v>31613</v>
      </c>
    </row>
    <row r="13" spans="1:8" ht="15.75">
      <c r="A13" s="61" t="s">
        <v>17</v>
      </c>
      <c r="B13" s="61">
        <v>17783</v>
      </c>
      <c r="C13" s="61">
        <v>24988</v>
      </c>
      <c r="D13" s="61">
        <v>23857</v>
      </c>
      <c r="E13" s="61">
        <v>15865</v>
      </c>
      <c r="F13" s="61">
        <v>82493</v>
      </c>
      <c r="G13" s="61">
        <v>16811</v>
      </c>
      <c r="H13" s="61">
        <v>14726</v>
      </c>
    </row>
    <row r="14" spans="1:8" ht="15.75">
      <c r="A14" s="61" t="s">
        <v>18</v>
      </c>
      <c r="B14" s="61">
        <v>21858</v>
      </c>
      <c r="C14" s="61">
        <v>19334</v>
      </c>
      <c r="D14" s="61">
        <v>14412</v>
      </c>
      <c r="E14" s="61">
        <v>8086</v>
      </c>
      <c r="F14" s="61">
        <v>63690</v>
      </c>
      <c r="G14" s="61">
        <v>8632</v>
      </c>
      <c r="H14" s="61">
        <v>12242</v>
      </c>
    </row>
    <row r="15" spans="1:8" ht="15.75">
      <c r="A15" s="61" t="s">
        <v>19</v>
      </c>
      <c r="B15" s="61">
        <v>1479</v>
      </c>
      <c r="C15" s="61">
        <v>2996</v>
      </c>
      <c r="D15" s="61">
        <v>2365</v>
      </c>
      <c r="E15" s="61">
        <v>521</v>
      </c>
      <c r="F15" s="61">
        <v>7361</v>
      </c>
      <c r="G15" s="61">
        <v>566</v>
      </c>
      <c r="H15" s="61">
        <v>667</v>
      </c>
    </row>
    <row r="16" spans="1:8" ht="15.75">
      <c r="A16" s="61" t="s">
        <v>20</v>
      </c>
      <c r="B16" s="61">
        <v>10245</v>
      </c>
      <c r="C16" s="61">
        <v>7269</v>
      </c>
      <c r="D16" s="61">
        <v>9900</v>
      </c>
      <c r="E16" s="61">
        <v>5131</v>
      </c>
      <c r="F16" s="61">
        <v>32545</v>
      </c>
      <c r="G16" s="61">
        <v>6587</v>
      </c>
      <c r="H16" s="61">
        <v>8863</v>
      </c>
    </row>
    <row r="17" spans="1:8" ht="15.75">
      <c r="A17" s="61" t="s">
        <v>21</v>
      </c>
      <c r="B17" s="61">
        <v>0</v>
      </c>
      <c r="C17" s="61">
        <v>0</v>
      </c>
      <c r="D17" s="61">
        <v>0</v>
      </c>
      <c r="E17" s="61">
        <v>0</v>
      </c>
      <c r="F17" s="61">
        <v>0</v>
      </c>
      <c r="G17" s="61">
        <v>0</v>
      </c>
      <c r="H17" s="61">
        <v>0</v>
      </c>
    </row>
    <row r="18" spans="1:8" ht="15.75">
      <c r="A18" s="61" t="s">
        <v>22</v>
      </c>
      <c r="B18" s="61">
        <v>17099</v>
      </c>
      <c r="C18" s="61">
        <v>8928</v>
      </c>
      <c r="D18" s="61">
        <v>8464</v>
      </c>
      <c r="E18" s="61">
        <v>6371</v>
      </c>
      <c r="F18" s="61">
        <v>40862</v>
      </c>
      <c r="G18" s="61">
        <v>7614</v>
      </c>
      <c r="H18" s="61">
        <v>5841</v>
      </c>
    </row>
    <row r="19" spans="1:8" ht="15.75">
      <c r="A19" s="61" t="s">
        <v>23</v>
      </c>
      <c r="B19" s="61">
        <v>101</v>
      </c>
      <c r="C19" s="61">
        <v>225</v>
      </c>
      <c r="D19" s="61">
        <v>144</v>
      </c>
      <c r="E19" s="61">
        <v>80</v>
      </c>
      <c r="F19" s="61">
        <v>550</v>
      </c>
      <c r="G19" s="61">
        <v>217</v>
      </c>
      <c r="H19" s="61">
        <v>254</v>
      </c>
    </row>
    <row r="20" spans="1:8" ht="15.75">
      <c r="A20" s="61" t="s">
        <v>24</v>
      </c>
      <c r="B20" s="61">
        <v>33694</v>
      </c>
      <c r="C20" s="61">
        <v>11738</v>
      </c>
      <c r="D20" s="61">
        <v>19987</v>
      </c>
      <c r="E20" s="61">
        <v>9553</v>
      </c>
      <c r="F20" s="61">
        <v>74972</v>
      </c>
      <c r="G20" s="61">
        <v>17366</v>
      </c>
      <c r="H20" s="61">
        <v>13614</v>
      </c>
    </row>
    <row r="21" spans="1:8" ht="15.75">
      <c r="A21" s="61" t="s">
        <v>25</v>
      </c>
      <c r="B21" s="61">
        <v>2599</v>
      </c>
      <c r="C21" s="61">
        <v>724</v>
      </c>
      <c r="D21" s="61">
        <v>2675</v>
      </c>
      <c r="E21" s="61">
        <v>866</v>
      </c>
      <c r="F21" s="61">
        <v>6864</v>
      </c>
      <c r="G21" s="61">
        <v>1453</v>
      </c>
      <c r="H21" s="61">
        <v>1064</v>
      </c>
    </row>
    <row r="22" spans="1:8" ht="15.75">
      <c r="A22" s="61" t="s">
        <v>26</v>
      </c>
      <c r="B22" s="61">
        <v>1740</v>
      </c>
      <c r="C22" s="61">
        <v>1335</v>
      </c>
      <c r="D22" s="61">
        <v>2179</v>
      </c>
      <c r="E22" s="61">
        <v>498</v>
      </c>
      <c r="F22" s="61">
        <v>5752</v>
      </c>
      <c r="G22" s="61">
        <v>2095</v>
      </c>
      <c r="H22" s="61">
        <v>1914</v>
      </c>
    </row>
    <row r="23" spans="1:8" ht="15.75">
      <c r="A23" s="61" t="s">
        <v>27</v>
      </c>
      <c r="B23" s="61">
        <v>790</v>
      </c>
      <c r="C23" s="61">
        <v>1198</v>
      </c>
      <c r="D23" s="61">
        <v>1814</v>
      </c>
      <c r="E23" s="61">
        <v>569</v>
      </c>
      <c r="F23" s="61">
        <v>4371</v>
      </c>
      <c r="G23" s="61">
        <v>976</v>
      </c>
      <c r="H23" s="61">
        <v>1184</v>
      </c>
    </row>
    <row r="24" spans="1:8" ht="15.75">
      <c r="A24" s="61" t="s">
        <v>28</v>
      </c>
      <c r="B24" s="61">
        <v>385</v>
      </c>
      <c r="C24" s="61">
        <v>138</v>
      </c>
      <c r="D24" s="61">
        <v>352</v>
      </c>
      <c r="E24" s="61">
        <v>1</v>
      </c>
      <c r="F24" s="61">
        <v>876</v>
      </c>
      <c r="G24" s="61">
        <v>300</v>
      </c>
      <c r="H24" s="61">
        <v>138</v>
      </c>
    </row>
    <row r="25" spans="1:8" ht="15.75">
      <c r="A25" s="61" t="s">
        <v>29</v>
      </c>
      <c r="B25" s="61">
        <v>2427</v>
      </c>
      <c r="C25" s="61">
        <v>1128</v>
      </c>
      <c r="D25" s="61">
        <v>3870</v>
      </c>
      <c r="E25" s="61">
        <v>1715</v>
      </c>
      <c r="F25" s="61">
        <v>9140</v>
      </c>
      <c r="G25" s="61">
        <v>3007</v>
      </c>
      <c r="H25" s="61">
        <v>5749</v>
      </c>
    </row>
    <row r="26" spans="1:8" ht="15.75" customHeight="1">
      <c r="A26" s="61" t="s">
        <v>30</v>
      </c>
      <c r="B26" s="61">
        <v>1488</v>
      </c>
      <c r="C26" s="61">
        <v>858</v>
      </c>
      <c r="D26" s="61">
        <v>4885</v>
      </c>
      <c r="E26" s="61">
        <v>1257</v>
      </c>
      <c r="F26" s="61">
        <v>8488</v>
      </c>
      <c r="G26" s="61">
        <v>2537</v>
      </c>
      <c r="H26" s="61">
        <v>4860</v>
      </c>
    </row>
    <row r="27" spans="1:8" ht="15.75">
      <c r="A27" s="61" t="s">
        <v>31</v>
      </c>
      <c r="B27" s="61">
        <v>2547</v>
      </c>
      <c r="C27" s="61">
        <v>1105</v>
      </c>
      <c r="D27" s="61">
        <v>4729</v>
      </c>
      <c r="E27" s="61">
        <v>2564</v>
      </c>
      <c r="F27" s="61">
        <v>10945</v>
      </c>
      <c r="G27" s="61">
        <v>2677</v>
      </c>
      <c r="H27" s="61">
        <v>5002</v>
      </c>
    </row>
    <row r="28" spans="1:8" ht="15.75">
      <c r="A28" s="61" t="s">
        <v>32</v>
      </c>
      <c r="B28" s="61">
        <v>634</v>
      </c>
      <c r="C28" s="61">
        <v>274</v>
      </c>
      <c r="D28" s="61">
        <v>523</v>
      </c>
      <c r="E28" s="61">
        <v>136</v>
      </c>
      <c r="F28" s="61">
        <v>1567</v>
      </c>
      <c r="G28" s="61">
        <v>655</v>
      </c>
      <c r="H28" s="61">
        <v>286</v>
      </c>
    </row>
    <row r="29" spans="1:8" ht="15.75">
      <c r="A29" s="61" t="s">
        <v>33</v>
      </c>
      <c r="B29" s="61">
        <v>1013</v>
      </c>
      <c r="C29" s="61">
        <v>619</v>
      </c>
      <c r="D29" s="61">
        <v>3158</v>
      </c>
      <c r="E29" s="61">
        <v>519</v>
      </c>
      <c r="F29" s="61">
        <v>5309</v>
      </c>
      <c r="G29" s="61">
        <v>1462</v>
      </c>
      <c r="H29" s="61">
        <v>3203</v>
      </c>
    </row>
    <row r="30" spans="1:8" ht="15.75">
      <c r="A30" s="61" t="s">
        <v>34</v>
      </c>
      <c r="B30" s="61">
        <v>554</v>
      </c>
      <c r="C30" s="61">
        <v>381</v>
      </c>
      <c r="D30" s="61">
        <v>867</v>
      </c>
      <c r="E30" s="61">
        <v>184</v>
      </c>
      <c r="F30" s="61">
        <v>1986</v>
      </c>
      <c r="G30" s="61">
        <v>559</v>
      </c>
      <c r="H30" s="61">
        <v>852</v>
      </c>
    </row>
    <row r="31" spans="1:8" ht="15.75">
      <c r="A31" s="61" t="s">
        <v>35</v>
      </c>
      <c r="B31" s="61">
        <v>127</v>
      </c>
      <c r="C31" s="61">
        <v>96</v>
      </c>
      <c r="D31" s="61">
        <v>527</v>
      </c>
      <c r="E31" s="61">
        <v>205</v>
      </c>
      <c r="F31" s="61">
        <v>955</v>
      </c>
      <c r="G31" s="61">
        <v>321</v>
      </c>
      <c r="H31" s="61">
        <v>85</v>
      </c>
    </row>
    <row r="32" spans="1:8" ht="15.75">
      <c r="A32" s="61" t="s">
        <v>4</v>
      </c>
      <c r="B32" s="61">
        <v>11223</v>
      </c>
      <c r="C32" s="61">
        <v>7879</v>
      </c>
      <c r="D32" s="61">
        <v>25900</v>
      </c>
      <c r="E32" s="61">
        <v>56246</v>
      </c>
      <c r="F32" s="61">
        <v>101248</v>
      </c>
      <c r="G32" s="61">
        <v>8245</v>
      </c>
      <c r="H32" s="61">
        <v>24181</v>
      </c>
    </row>
    <row r="33" spans="1:8" ht="15.75">
      <c r="A33" s="60" t="s">
        <v>36</v>
      </c>
      <c r="B33" s="53"/>
      <c r="C33" s="53"/>
      <c r="D33" s="53"/>
      <c r="E33" s="53"/>
      <c r="F33" s="53"/>
      <c r="G33" s="53"/>
      <c r="H33" s="53"/>
    </row>
    <row r="34" spans="1:8" ht="15.75">
      <c r="A34" s="61" t="s">
        <v>16</v>
      </c>
      <c r="B34" s="61">
        <v>3209</v>
      </c>
      <c r="C34" s="61">
        <v>2950</v>
      </c>
      <c r="D34" s="61">
        <v>2339</v>
      </c>
      <c r="E34" s="61">
        <v>689</v>
      </c>
      <c r="F34" s="61">
        <v>9187</v>
      </c>
      <c r="G34" s="61">
        <v>1854</v>
      </c>
      <c r="H34" s="61">
        <v>1427</v>
      </c>
    </row>
    <row r="35" spans="1:8" ht="15.75">
      <c r="A35" s="61" t="s">
        <v>17</v>
      </c>
      <c r="B35" s="61">
        <v>4107</v>
      </c>
      <c r="C35" s="61">
        <v>3298</v>
      </c>
      <c r="D35" s="61">
        <v>1654</v>
      </c>
      <c r="E35" s="61">
        <v>3963</v>
      </c>
      <c r="F35" s="61">
        <v>13022</v>
      </c>
      <c r="G35" s="61">
        <v>773</v>
      </c>
      <c r="H35" s="61">
        <v>1986</v>
      </c>
    </row>
    <row r="36" spans="1:8" ht="15.75">
      <c r="A36" s="61" t="s">
        <v>18</v>
      </c>
      <c r="B36" s="61">
        <v>1512</v>
      </c>
      <c r="C36" s="61">
        <v>747</v>
      </c>
      <c r="D36" s="61">
        <v>736</v>
      </c>
      <c r="E36" s="61">
        <v>220</v>
      </c>
      <c r="F36" s="61">
        <v>3215</v>
      </c>
      <c r="G36" s="61">
        <v>459</v>
      </c>
      <c r="H36" s="61">
        <v>547</v>
      </c>
    </row>
    <row r="37" spans="1:8" ht="15.75">
      <c r="A37" s="61" t="s">
        <v>19</v>
      </c>
      <c r="B37" s="61">
        <v>446</v>
      </c>
      <c r="C37" s="61">
        <v>557</v>
      </c>
      <c r="D37" s="61">
        <v>679</v>
      </c>
      <c r="E37" s="61">
        <v>364</v>
      </c>
      <c r="F37" s="61">
        <v>2046</v>
      </c>
      <c r="G37" s="61">
        <v>487</v>
      </c>
      <c r="H37" s="61">
        <v>255</v>
      </c>
    </row>
    <row r="38" spans="1:8" ht="15.75">
      <c r="A38" s="61" t="s">
        <v>20</v>
      </c>
      <c r="B38" s="61">
        <v>752</v>
      </c>
      <c r="C38" s="61">
        <v>390</v>
      </c>
      <c r="D38" s="61">
        <v>1501</v>
      </c>
      <c r="E38" s="61">
        <v>619</v>
      </c>
      <c r="F38" s="61">
        <v>3262</v>
      </c>
      <c r="G38" s="61">
        <v>556</v>
      </c>
      <c r="H38" s="61">
        <v>1367</v>
      </c>
    </row>
    <row r="39" spans="1:8" ht="15.75">
      <c r="A39" s="61" t="s">
        <v>32</v>
      </c>
      <c r="B39" s="61">
        <v>1151</v>
      </c>
      <c r="C39" s="61">
        <v>2094</v>
      </c>
      <c r="D39" s="61">
        <v>2345</v>
      </c>
      <c r="E39" s="61">
        <v>1341</v>
      </c>
      <c r="F39" s="61">
        <v>6931</v>
      </c>
      <c r="G39" s="61">
        <v>1424</v>
      </c>
      <c r="H39" s="61">
        <v>729</v>
      </c>
    </row>
    <row r="40" spans="1:8" ht="15.75">
      <c r="A40" s="61" t="s">
        <v>35</v>
      </c>
      <c r="B40" s="61">
        <v>1074</v>
      </c>
      <c r="C40" s="61">
        <v>985</v>
      </c>
      <c r="D40" s="61">
        <v>3462</v>
      </c>
      <c r="E40" s="61">
        <v>848</v>
      </c>
      <c r="F40" s="61">
        <v>6369</v>
      </c>
      <c r="G40" s="61">
        <v>1588</v>
      </c>
      <c r="H40" s="61">
        <v>2012</v>
      </c>
    </row>
    <row r="41" spans="1:8" ht="15.75">
      <c r="A41" s="61" t="s">
        <v>4</v>
      </c>
      <c r="B41" s="61">
        <v>1301</v>
      </c>
      <c r="C41" s="61">
        <v>1096</v>
      </c>
      <c r="D41" s="61">
        <v>2754</v>
      </c>
      <c r="E41" s="61">
        <v>393</v>
      </c>
      <c r="F41" s="61">
        <v>5544</v>
      </c>
      <c r="G41" s="61">
        <v>53</v>
      </c>
      <c r="H41" s="61">
        <v>1647</v>
      </c>
    </row>
    <row r="42" spans="1:8" ht="15.75">
      <c r="A42" s="60" t="s">
        <v>37</v>
      </c>
      <c r="B42" s="53"/>
      <c r="C42" s="53"/>
      <c r="D42" s="53"/>
      <c r="E42" s="53"/>
      <c r="F42" s="53"/>
      <c r="G42" s="53"/>
      <c r="H42" s="53"/>
    </row>
    <row r="43" spans="1:8" ht="15.75">
      <c r="A43" s="61" t="s">
        <v>18</v>
      </c>
      <c r="B43" s="61">
        <v>855</v>
      </c>
      <c r="C43" s="61">
        <v>251</v>
      </c>
      <c r="D43" s="61">
        <v>117</v>
      </c>
      <c r="E43" s="61">
        <v>146</v>
      </c>
      <c r="F43" s="61">
        <v>1369</v>
      </c>
      <c r="G43" s="61">
        <v>366</v>
      </c>
      <c r="H43" s="61">
        <v>1031</v>
      </c>
    </row>
    <row r="44" spans="1:8" ht="15.75">
      <c r="A44" s="61" t="s">
        <v>20</v>
      </c>
      <c r="B44" s="61">
        <v>1403</v>
      </c>
      <c r="C44" s="61">
        <v>1164</v>
      </c>
      <c r="D44" s="61">
        <v>1324</v>
      </c>
      <c r="E44" s="61">
        <v>366</v>
      </c>
      <c r="F44" s="61">
        <v>4257</v>
      </c>
      <c r="G44" s="61">
        <v>619</v>
      </c>
      <c r="H44" s="61">
        <v>1044</v>
      </c>
    </row>
    <row r="45" spans="1:8" ht="15.75">
      <c r="A45" s="61" t="s">
        <v>22</v>
      </c>
      <c r="B45" s="61">
        <v>1998</v>
      </c>
      <c r="C45" s="61">
        <v>1034</v>
      </c>
      <c r="D45" s="61">
        <v>1460</v>
      </c>
      <c r="E45" s="61">
        <v>8</v>
      </c>
      <c r="F45" s="61">
        <v>4500</v>
      </c>
      <c r="G45" s="61">
        <v>91</v>
      </c>
      <c r="H45" s="61">
        <v>640</v>
      </c>
    </row>
    <row r="46" spans="1:8" ht="15.75">
      <c r="A46" s="61" t="s">
        <v>4</v>
      </c>
      <c r="B46" s="61">
        <v>603</v>
      </c>
      <c r="C46" s="61">
        <v>124</v>
      </c>
      <c r="D46" s="61">
        <v>786</v>
      </c>
      <c r="E46" s="61">
        <v>1161</v>
      </c>
      <c r="F46" s="61">
        <v>2674</v>
      </c>
      <c r="G46" s="61">
        <v>38</v>
      </c>
      <c r="H46" s="61">
        <v>792</v>
      </c>
    </row>
    <row r="47" spans="1:8" ht="15.75">
      <c r="A47" s="62" t="s">
        <v>124</v>
      </c>
      <c r="B47" s="61">
        <v>2820</v>
      </c>
      <c r="C47" s="61">
        <v>2254</v>
      </c>
      <c r="D47" s="61">
        <v>3532</v>
      </c>
      <c r="E47" s="61">
        <v>1139</v>
      </c>
      <c r="F47" s="61">
        <v>9745</v>
      </c>
      <c r="G47" s="61">
        <v>6181</v>
      </c>
      <c r="H47" s="61">
        <v>1933</v>
      </c>
    </row>
    <row r="48" spans="1:8" s="22" customFormat="1" ht="18.75">
      <c r="A48" s="63" t="s">
        <v>38</v>
      </c>
      <c r="B48" s="62">
        <v>229276</v>
      </c>
      <c r="C48" s="62">
        <v>191006</v>
      </c>
      <c r="D48" s="62">
        <v>246574</v>
      </c>
      <c r="E48" s="62">
        <v>176344</v>
      </c>
      <c r="F48" s="62">
        <v>843200</v>
      </c>
      <c r="G48" s="62">
        <v>157204</v>
      </c>
      <c r="H48" s="62">
        <v>189882</v>
      </c>
    </row>
  </sheetData>
  <sheetProtection/>
  <mergeCells count="1">
    <mergeCell ref="B5:E5"/>
  </mergeCells>
  <printOptions/>
  <pageMargins left="0.75" right="0.75" top="1" bottom="1" header="0.5" footer="0.5"/>
  <pageSetup fitToHeight="1" fitToWidth="1" horizontalDpi="600" verticalDpi="600" orientation="landscape" scale="64" r:id="rId1"/>
  <headerFooter alignWithMargins="0">
    <oddHeader>&amp;C&amp;"Times New Roman,Bold"&amp;12FOREIGN EXCHANGE COMMITTEE
SEMI-ANNUAL FOREIGN EXCHANGE VOLUME SURVEY
OCTOBER 2016</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V48"/>
  <sheetViews>
    <sheetView view="pageLayout" zoomScaleNormal="85" workbookViewId="0" topLeftCell="A1">
      <selection activeCell="A1" sqref="A1"/>
    </sheetView>
  </sheetViews>
  <sheetFormatPr defaultColWidth="9.140625" defaultRowHeight="15"/>
  <cols>
    <col min="1" max="1" width="35.28125" style="16" customWidth="1"/>
    <col min="2" max="3" width="12.8515625" style="16" bestFit="1" customWidth="1"/>
    <col min="4" max="4" width="28.140625" style="16" bestFit="1" customWidth="1"/>
    <col min="5" max="5" width="12.8515625" style="16" bestFit="1" customWidth="1"/>
    <col min="6" max="6" width="16.421875" style="16" customWidth="1"/>
    <col min="7" max="7" width="19.28125" style="16" bestFit="1" customWidth="1"/>
    <col min="8" max="8" width="11.00390625" style="16" bestFit="1" customWidth="1"/>
    <col min="9" max="9" width="16.28125" style="16" bestFit="1" customWidth="1"/>
    <col min="10" max="10" width="14.00390625" style="16" bestFit="1" customWidth="1"/>
    <col min="11" max="11" width="15.8515625" style="16" bestFit="1" customWidth="1"/>
    <col min="12" max="16384" width="9.140625" style="16" customWidth="1"/>
  </cols>
  <sheetData>
    <row r="2" spans="1:6" ht="15.75">
      <c r="A2" s="1" t="s">
        <v>120</v>
      </c>
      <c r="B2" s="13"/>
      <c r="C2" s="13"/>
      <c r="D2" s="13"/>
      <c r="E2" s="13"/>
      <c r="F2" s="13"/>
    </row>
    <row r="3" spans="1:6" ht="15.75">
      <c r="A3" s="4" t="s">
        <v>1</v>
      </c>
      <c r="B3" s="25"/>
      <c r="C3" s="13"/>
      <c r="D3" s="13"/>
      <c r="E3" s="13"/>
      <c r="F3" s="13"/>
    </row>
    <row r="4" spans="1:6" ht="15.75">
      <c r="A4" s="5"/>
      <c r="B4" s="25"/>
      <c r="C4" s="13"/>
      <c r="D4" s="13"/>
      <c r="E4" s="13"/>
      <c r="F4" s="13"/>
    </row>
    <row r="5" spans="1:11" ht="15.75">
      <c r="A5" s="6"/>
      <c r="B5" s="74" t="s">
        <v>99</v>
      </c>
      <c r="C5" s="74"/>
      <c r="D5" s="74"/>
      <c r="E5" s="74"/>
      <c r="F5" s="74"/>
      <c r="G5" s="74"/>
      <c r="H5" s="74"/>
      <c r="I5" s="74"/>
      <c r="J5" s="74"/>
      <c r="K5" s="74"/>
    </row>
    <row r="6" spans="1:8" ht="15.75">
      <c r="A6" s="6"/>
      <c r="B6" s="74" t="s">
        <v>100</v>
      </c>
      <c r="C6" s="74"/>
      <c r="D6" s="75" t="s">
        <v>101</v>
      </c>
      <c r="E6" s="75"/>
      <c r="F6" s="75"/>
      <c r="G6" s="75"/>
      <c r="H6" s="75"/>
    </row>
    <row r="7" spans="1:8" ht="15.75">
      <c r="A7" s="6"/>
      <c r="D7" s="75" t="s">
        <v>102</v>
      </c>
      <c r="E7" s="75"/>
      <c r="F7" s="75" t="s">
        <v>103</v>
      </c>
      <c r="G7" s="75"/>
      <c r="H7" s="75"/>
    </row>
    <row r="8" spans="1:13" ht="47.25">
      <c r="A8" s="11" t="s">
        <v>8</v>
      </c>
      <c r="B8" s="7" t="s">
        <v>102</v>
      </c>
      <c r="C8" s="7" t="s">
        <v>103</v>
      </c>
      <c r="D8" s="30" t="s">
        <v>104</v>
      </c>
      <c r="E8" s="7" t="s">
        <v>4</v>
      </c>
      <c r="F8" s="30" t="s">
        <v>105</v>
      </c>
      <c r="G8" s="43" t="s">
        <v>106</v>
      </c>
      <c r="H8" s="44" t="s">
        <v>4</v>
      </c>
      <c r="I8" s="30" t="s">
        <v>107</v>
      </c>
      <c r="J8" s="7" t="s">
        <v>11</v>
      </c>
      <c r="K8" s="30" t="s">
        <v>108</v>
      </c>
      <c r="M8" s="24"/>
    </row>
    <row r="9" spans="1:8" ht="15.75">
      <c r="A9" s="5"/>
      <c r="B9" s="57"/>
      <c r="C9" s="57"/>
      <c r="D9" s="57"/>
      <c r="E9" s="57"/>
      <c r="F9" s="57"/>
      <c r="G9" s="27"/>
      <c r="H9" s="27"/>
    </row>
    <row r="10" spans="1:11" ht="15.75">
      <c r="A10" s="14" t="s">
        <v>14</v>
      </c>
      <c r="B10" s="14"/>
      <c r="C10" s="14"/>
      <c r="D10" s="14"/>
      <c r="E10" s="14"/>
      <c r="F10" s="14"/>
      <c r="G10" s="19"/>
      <c r="H10" s="19"/>
      <c r="I10" s="19"/>
      <c r="J10" s="19"/>
      <c r="K10" s="19"/>
    </row>
    <row r="11" spans="1:22" ht="15.75">
      <c r="A11" s="61" t="s">
        <v>15</v>
      </c>
      <c r="B11" s="61">
        <v>1677590</v>
      </c>
      <c r="C11" s="61">
        <v>509781</v>
      </c>
      <c r="D11" s="61">
        <v>837041</v>
      </c>
      <c r="E11" s="61">
        <v>1097425</v>
      </c>
      <c r="F11" s="61">
        <v>327346</v>
      </c>
      <c r="G11" s="61">
        <v>440664</v>
      </c>
      <c r="H11" s="61">
        <v>144337</v>
      </c>
      <c r="I11" s="61">
        <v>23952</v>
      </c>
      <c r="J11" s="61">
        <v>5058136</v>
      </c>
      <c r="K11" s="61">
        <v>1938316</v>
      </c>
      <c r="M11" s="45"/>
      <c r="N11" s="45"/>
      <c r="O11" s="45"/>
      <c r="P11" s="45"/>
      <c r="Q11" s="45"/>
      <c r="R11" s="45"/>
      <c r="S11" s="45"/>
      <c r="T11" s="45"/>
      <c r="U11" s="45"/>
      <c r="V11" s="45"/>
    </row>
    <row r="12" spans="1:22" ht="15.75">
      <c r="A12" s="61" t="s">
        <v>16</v>
      </c>
      <c r="B12" s="61">
        <v>1082629</v>
      </c>
      <c r="C12" s="61">
        <v>403225</v>
      </c>
      <c r="D12" s="61">
        <v>730627</v>
      </c>
      <c r="E12" s="61">
        <v>933567</v>
      </c>
      <c r="F12" s="61">
        <v>182141</v>
      </c>
      <c r="G12" s="61">
        <v>189220</v>
      </c>
      <c r="H12" s="61">
        <v>54078</v>
      </c>
      <c r="I12" s="61">
        <v>59204</v>
      </c>
      <c r="J12" s="61">
        <v>3634691</v>
      </c>
      <c r="K12" s="61">
        <v>1264773</v>
      </c>
      <c r="M12" s="45"/>
      <c r="N12" s="45"/>
      <c r="O12" s="45"/>
      <c r="P12" s="45"/>
      <c r="Q12" s="45"/>
      <c r="R12" s="45"/>
      <c r="S12" s="45"/>
      <c r="T12" s="45"/>
      <c r="U12" s="45"/>
      <c r="V12" s="45"/>
    </row>
    <row r="13" spans="1:22" ht="15.75">
      <c r="A13" s="61" t="s">
        <v>17</v>
      </c>
      <c r="B13" s="61">
        <v>615724</v>
      </c>
      <c r="C13" s="61">
        <v>344572</v>
      </c>
      <c r="D13" s="61">
        <v>399052</v>
      </c>
      <c r="E13" s="61">
        <v>534787</v>
      </c>
      <c r="F13" s="61">
        <v>151663</v>
      </c>
      <c r="G13" s="61">
        <v>245223</v>
      </c>
      <c r="H13" s="61">
        <v>61691</v>
      </c>
      <c r="I13" s="61">
        <v>12074</v>
      </c>
      <c r="J13" s="61">
        <v>2364786</v>
      </c>
      <c r="K13" s="61">
        <v>1107652</v>
      </c>
      <c r="M13" s="45"/>
      <c r="N13" s="45"/>
      <c r="O13" s="45"/>
      <c r="P13" s="45"/>
      <c r="Q13" s="45"/>
      <c r="R13" s="45"/>
      <c r="S13" s="45"/>
      <c r="T13" s="45"/>
      <c r="U13" s="45"/>
      <c r="V13" s="45"/>
    </row>
    <row r="14" spans="1:22" ht="15.75">
      <c r="A14" s="61" t="s">
        <v>18</v>
      </c>
      <c r="B14" s="61">
        <v>475862</v>
      </c>
      <c r="C14" s="61">
        <v>320734</v>
      </c>
      <c r="D14" s="61">
        <v>302815</v>
      </c>
      <c r="E14" s="61">
        <v>347113</v>
      </c>
      <c r="F14" s="61">
        <v>196870</v>
      </c>
      <c r="G14" s="61">
        <v>166595</v>
      </c>
      <c r="H14" s="61">
        <v>35624</v>
      </c>
      <c r="I14" s="61">
        <v>19888</v>
      </c>
      <c r="J14" s="61">
        <v>1865501</v>
      </c>
      <c r="K14" s="61">
        <v>1103592</v>
      </c>
      <c r="M14" s="45"/>
      <c r="N14" s="45"/>
      <c r="O14" s="45"/>
      <c r="P14" s="45"/>
      <c r="Q14" s="45"/>
      <c r="R14" s="45"/>
      <c r="S14" s="45"/>
      <c r="T14" s="45"/>
      <c r="U14" s="45"/>
      <c r="V14" s="45"/>
    </row>
    <row r="15" spans="1:22" ht="15.75">
      <c r="A15" s="61" t="s">
        <v>19</v>
      </c>
      <c r="B15" s="61">
        <v>199599</v>
      </c>
      <c r="C15" s="61">
        <v>69830</v>
      </c>
      <c r="D15" s="61">
        <v>128755</v>
      </c>
      <c r="E15" s="61">
        <v>106962</v>
      </c>
      <c r="F15" s="61">
        <v>50394</v>
      </c>
      <c r="G15" s="61">
        <v>40556</v>
      </c>
      <c r="H15" s="61">
        <v>15044</v>
      </c>
      <c r="I15" s="61">
        <v>4157</v>
      </c>
      <c r="J15" s="61">
        <v>615297</v>
      </c>
      <c r="K15" s="61">
        <v>308531</v>
      </c>
      <c r="M15" s="45"/>
      <c r="N15" s="45"/>
      <c r="O15" s="45"/>
      <c r="P15" s="45"/>
      <c r="Q15" s="45"/>
      <c r="R15" s="45"/>
      <c r="S15" s="45"/>
      <c r="T15" s="45"/>
      <c r="U15" s="45"/>
      <c r="V15" s="45"/>
    </row>
    <row r="16" spans="1:22" ht="15.75">
      <c r="A16" s="61" t="s">
        <v>20</v>
      </c>
      <c r="B16" s="61">
        <v>290545</v>
      </c>
      <c r="C16" s="61">
        <v>125853</v>
      </c>
      <c r="D16" s="61">
        <v>209591</v>
      </c>
      <c r="E16" s="61">
        <v>259890</v>
      </c>
      <c r="F16" s="61">
        <v>57665</v>
      </c>
      <c r="G16" s="61">
        <v>72365</v>
      </c>
      <c r="H16" s="61">
        <v>23612</v>
      </c>
      <c r="I16" s="61">
        <v>7356</v>
      </c>
      <c r="J16" s="61">
        <v>1046877</v>
      </c>
      <c r="K16" s="61">
        <v>765699</v>
      </c>
      <c r="M16" s="45"/>
      <c r="N16" s="45"/>
      <c r="O16" s="45"/>
      <c r="P16" s="45"/>
      <c r="Q16" s="45"/>
      <c r="R16" s="45"/>
      <c r="S16" s="45"/>
      <c r="T16" s="45"/>
      <c r="U16" s="45"/>
      <c r="V16" s="45"/>
    </row>
    <row r="17" spans="1:22" ht="15.75">
      <c r="A17" s="61" t="s">
        <v>21</v>
      </c>
      <c r="B17" s="61">
        <v>3238</v>
      </c>
      <c r="C17" s="61">
        <v>1651</v>
      </c>
      <c r="D17" s="61">
        <v>140</v>
      </c>
      <c r="E17" s="61">
        <v>488</v>
      </c>
      <c r="F17" s="61">
        <v>10</v>
      </c>
      <c r="G17" s="61">
        <v>59</v>
      </c>
      <c r="H17" s="61">
        <v>5</v>
      </c>
      <c r="I17" s="61">
        <v>0</v>
      </c>
      <c r="J17" s="61">
        <v>5591</v>
      </c>
      <c r="K17" s="61">
        <v>2241</v>
      </c>
      <c r="M17" s="45"/>
      <c r="N17" s="45"/>
      <c r="O17" s="45"/>
      <c r="P17" s="45"/>
      <c r="Q17" s="45"/>
      <c r="R17" s="45"/>
      <c r="S17" s="45"/>
      <c r="T17" s="45"/>
      <c r="U17" s="45"/>
      <c r="V17" s="45"/>
    </row>
    <row r="18" spans="1:22" ht="15.75">
      <c r="A18" s="61" t="s">
        <v>22</v>
      </c>
      <c r="B18" s="61">
        <v>223199</v>
      </c>
      <c r="C18" s="61">
        <v>97488</v>
      </c>
      <c r="D18" s="61">
        <v>27622</v>
      </c>
      <c r="E18" s="61">
        <v>48491</v>
      </c>
      <c r="F18" s="61">
        <v>12129</v>
      </c>
      <c r="G18" s="61">
        <v>13828</v>
      </c>
      <c r="H18" s="61">
        <v>1009</v>
      </c>
      <c r="I18" s="61">
        <v>745</v>
      </c>
      <c r="J18" s="61">
        <v>424511</v>
      </c>
      <c r="K18" s="61">
        <v>54253</v>
      </c>
      <c r="M18" s="45"/>
      <c r="N18" s="45"/>
      <c r="O18" s="45"/>
      <c r="P18" s="45"/>
      <c r="Q18" s="45"/>
      <c r="R18" s="45"/>
      <c r="S18" s="45"/>
      <c r="T18" s="45"/>
      <c r="U18" s="45"/>
      <c r="V18" s="45"/>
    </row>
    <row r="19" spans="1:22" ht="15.75">
      <c r="A19" s="61" t="s">
        <v>23</v>
      </c>
      <c r="B19" s="61">
        <v>35712</v>
      </c>
      <c r="C19" s="61">
        <v>21688</v>
      </c>
      <c r="D19" s="61">
        <v>3212</v>
      </c>
      <c r="E19" s="61">
        <v>10104</v>
      </c>
      <c r="F19" s="61">
        <v>392</v>
      </c>
      <c r="G19" s="61">
        <v>1530</v>
      </c>
      <c r="H19" s="61">
        <v>413</v>
      </c>
      <c r="I19" s="61">
        <v>158</v>
      </c>
      <c r="J19" s="61">
        <v>73209</v>
      </c>
      <c r="K19" s="61">
        <v>13879</v>
      </c>
      <c r="M19" s="45"/>
      <c r="N19" s="45"/>
      <c r="O19" s="45"/>
      <c r="P19" s="45"/>
      <c r="Q19" s="45"/>
      <c r="R19" s="45"/>
      <c r="S19" s="45"/>
      <c r="T19" s="45"/>
      <c r="U19" s="45"/>
      <c r="V19" s="45"/>
    </row>
    <row r="20" spans="1:22" ht="15.75">
      <c r="A20" s="61" t="s">
        <v>24</v>
      </c>
      <c r="B20" s="61">
        <v>279344</v>
      </c>
      <c r="C20" s="61">
        <v>163294</v>
      </c>
      <c r="D20" s="61">
        <v>120416</v>
      </c>
      <c r="E20" s="61">
        <v>213369</v>
      </c>
      <c r="F20" s="61">
        <v>61188</v>
      </c>
      <c r="G20" s="61">
        <v>44024</v>
      </c>
      <c r="H20" s="61">
        <v>15483</v>
      </c>
      <c r="I20" s="61">
        <v>2737</v>
      </c>
      <c r="J20" s="61">
        <v>899855</v>
      </c>
      <c r="K20" s="61">
        <v>410726</v>
      </c>
      <c r="M20" s="45"/>
      <c r="N20" s="45"/>
      <c r="O20" s="45"/>
      <c r="P20" s="45"/>
      <c r="Q20" s="45"/>
      <c r="R20" s="45"/>
      <c r="S20" s="45"/>
      <c r="T20" s="45"/>
      <c r="U20" s="45"/>
      <c r="V20" s="45"/>
    </row>
    <row r="21" spans="1:22" ht="15.75">
      <c r="A21" s="61" t="s">
        <v>25</v>
      </c>
      <c r="B21" s="61">
        <v>105513</v>
      </c>
      <c r="C21" s="61">
        <v>43719</v>
      </c>
      <c r="D21" s="61">
        <v>10482</v>
      </c>
      <c r="E21" s="61">
        <v>10355</v>
      </c>
      <c r="F21" s="61">
        <v>16622</v>
      </c>
      <c r="G21" s="61">
        <v>6070</v>
      </c>
      <c r="H21" s="61">
        <v>3768</v>
      </c>
      <c r="I21" s="61">
        <v>366</v>
      </c>
      <c r="J21" s="61">
        <v>196895</v>
      </c>
      <c r="K21" s="61">
        <v>62325</v>
      </c>
      <c r="M21" s="45"/>
      <c r="N21" s="45"/>
      <c r="O21" s="45"/>
      <c r="P21" s="45"/>
      <c r="Q21" s="45"/>
      <c r="R21" s="45"/>
      <c r="S21" s="45"/>
      <c r="T21" s="45"/>
      <c r="U21" s="45"/>
      <c r="V21" s="45"/>
    </row>
    <row r="22" spans="1:22" ht="15.75">
      <c r="A22" s="61" t="s">
        <v>26</v>
      </c>
      <c r="B22" s="61">
        <v>125091</v>
      </c>
      <c r="C22" s="61">
        <v>24566</v>
      </c>
      <c r="D22" s="61">
        <v>64067</v>
      </c>
      <c r="E22" s="61">
        <v>106709</v>
      </c>
      <c r="F22" s="61">
        <v>19208</v>
      </c>
      <c r="G22" s="61">
        <v>17195</v>
      </c>
      <c r="H22" s="61">
        <v>6067</v>
      </c>
      <c r="I22" s="61">
        <v>1555</v>
      </c>
      <c r="J22" s="61">
        <v>364458</v>
      </c>
      <c r="K22" s="61">
        <v>331698</v>
      </c>
      <c r="M22" s="45"/>
      <c r="N22" s="45"/>
      <c r="O22" s="45"/>
      <c r="P22" s="45"/>
      <c r="Q22" s="45"/>
      <c r="R22" s="45"/>
      <c r="S22" s="45"/>
      <c r="T22" s="45"/>
      <c r="U22" s="45"/>
      <c r="V22" s="45"/>
    </row>
    <row r="23" spans="1:22" ht="15.75">
      <c r="A23" s="61" t="s">
        <v>27</v>
      </c>
      <c r="B23" s="61">
        <v>35983</v>
      </c>
      <c r="C23" s="61">
        <v>7034</v>
      </c>
      <c r="D23" s="61">
        <v>8628</v>
      </c>
      <c r="E23" s="61">
        <v>23740</v>
      </c>
      <c r="F23" s="61">
        <v>8947</v>
      </c>
      <c r="G23" s="61">
        <v>3246</v>
      </c>
      <c r="H23" s="61">
        <v>1186</v>
      </c>
      <c r="I23" s="61">
        <v>10</v>
      </c>
      <c r="J23" s="61">
        <v>88774</v>
      </c>
      <c r="K23" s="61">
        <v>61208</v>
      </c>
      <c r="M23" s="45"/>
      <c r="N23" s="45"/>
      <c r="O23" s="45"/>
      <c r="P23" s="45"/>
      <c r="Q23" s="45"/>
      <c r="R23" s="45"/>
      <c r="S23" s="45"/>
      <c r="T23" s="45"/>
      <c r="U23" s="45"/>
      <c r="V23" s="45"/>
    </row>
    <row r="24" spans="1:22" ht="15.75">
      <c r="A24" s="61" t="s">
        <v>28</v>
      </c>
      <c r="B24" s="61">
        <v>21613</v>
      </c>
      <c r="C24" s="61">
        <v>23827</v>
      </c>
      <c r="D24" s="61">
        <v>24778</v>
      </c>
      <c r="E24" s="61">
        <v>36474</v>
      </c>
      <c r="F24" s="61">
        <v>13634</v>
      </c>
      <c r="G24" s="61">
        <v>12692</v>
      </c>
      <c r="H24" s="61">
        <v>5921</v>
      </c>
      <c r="I24" s="61">
        <v>1745</v>
      </c>
      <c r="J24" s="61">
        <v>140684</v>
      </c>
      <c r="K24" s="61">
        <v>84444</v>
      </c>
      <c r="M24" s="45"/>
      <c r="N24" s="45"/>
      <c r="O24" s="45"/>
      <c r="P24" s="45"/>
      <c r="Q24" s="45"/>
      <c r="R24" s="45"/>
      <c r="S24" s="45"/>
      <c r="T24" s="45"/>
      <c r="U24" s="45"/>
      <c r="V24" s="45"/>
    </row>
    <row r="25" spans="1:22" ht="15.75">
      <c r="A25" s="61" t="s">
        <v>29</v>
      </c>
      <c r="B25" s="61">
        <v>67615</v>
      </c>
      <c r="C25" s="61">
        <v>17213</v>
      </c>
      <c r="D25" s="61">
        <v>41252</v>
      </c>
      <c r="E25" s="61">
        <v>53902</v>
      </c>
      <c r="F25" s="61">
        <v>17360</v>
      </c>
      <c r="G25" s="61">
        <v>13664</v>
      </c>
      <c r="H25" s="61">
        <v>5775</v>
      </c>
      <c r="I25" s="61">
        <v>1145</v>
      </c>
      <c r="J25" s="61">
        <v>217926</v>
      </c>
      <c r="K25" s="61">
        <v>158587</v>
      </c>
      <c r="M25" s="45"/>
      <c r="N25" s="45"/>
      <c r="O25" s="45"/>
      <c r="P25" s="45"/>
      <c r="Q25" s="45"/>
      <c r="R25" s="45"/>
      <c r="S25" s="45"/>
      <c r="T25" s="45"/>
      <c r="U25" s="45"/>
      <c r="V25" s="45"/>
    </row>
    <row r="26" spans="1:22" ht="15.75">
      <c r="A26" s="61" t="s">
        <v>30</v>
      </c>
      <c r="B26" s="61">
        <v>80180</v>
      </c>
      <c r="C26" s="61">
        <v>9964</v>
      </c>
      <c r="D26" s="61">
        <v>39177</v>
      </c>
      <c r="E26" s="61">
        <v>71637</v>
      </c>
      <c r="F26" s="61">
        <v>10752</v>
      </c>
      <c r="G26" s="61">
        <v>15808</v>
      </c>
      <c r="H26" s="61">
        <v>6222</v>
      </c>
      <c r="I26" s="61">
        <v>387</v>
      </c>
      <c r="J26" s="61">
        <v>234127</v>
      </c>
      <c r="K26" s="61">
        <v>197707</v>
      </c>
      <c r="M26" s="45"/>
      <c r="N26" s="45"/>
      <c r="O26" s="45"/>
      <c r="P26" s="45"/>
      <c r="Q26" s="45"/>
      <c r="R26" s="45"/>
      <c r="S26" s="45"/>
      <c r="T26" s="45"/>
      <c r="U26" s="45"/>
      <c r="V26" s="45"/>
    </row>
    <row r="27" spans="1:22" ht="15.75">
      <c r="A27" s="61" t="s">
        <v>31</v>
      </c>
      <c r="B27" s="61">
        <v>55148</v>
      </c>
      <c r="C27" s="61">
        <v>25071</v>
      </c>
      <c r="D27" s="61">
        <v>27607</v>
      </c>
      <c r="E27" s="61">
        <v>28796</v>
      </c>
      <c r="F27" s="61">
        <v>5795</v>
      </c>
      <c r="G27" s="61">
        <v>6182</v>
      </c>
      <c r="H27" s="61">
        <v>334</v>
      </c>
      <c r="I27" s="61">
        <v>475</v>
      </c>
      <c r="J27" s="61">
        <v>149408</v>
      </c>
      <c r="K27" s="61">
        <v>27427</v>
      </c>
      <c r="M27" s="45"/>
      <c r="N27" s="45"/>
      <c r="O27" s="45"/>
      <c r="P27" s="45"/>
      <c r="Q27" s="45"/>
      <c r="R27" s="45"/>
      <c r="S27" s="45"/>
      <c r="T27" s="45"/>
      <c r="U27" s="45"/>
      <c r="V27" s="45"/>
    </row>
    <row r="28" spans="1:22" ht="15.75">
      <c r="A28" s="61" t="s">
        <v>32</v>
      </c>
      <c r="B28" s="61">
        <v>66312</v>
      </c>
      <c r="C28" s="61">
        <v>60885</v>
      </c>
      <c r="D28" s="61">
        <v>37665</v>
      </c>
      <c r="E28" s="61">
        <v>53283</v>
      </c>
      <c r="F28" s="61">
        <v>7689</v>
      </c>
      <c r="G28" s="61">
        <v>16491</v>
      </c>
      <c r="H28" s="61">
        <v>4892</v>
      </c>
      <c r="I28" s="61">
        <v>1181</v>
      </c>
      <c r="J28" s="61">
        <v>248398</v>
      </c>
      <c r="K28" s="61">
        <v>138520</v>
      </c>
      <c r="M28" s="45"/>
      <c r="N28" s="45"/>
      <c r="O28" s="45"/>
      <c r="P28" s="45"/>
      <c r="Q28" s="45"/>
      <c r="R28" s="45"/>
      <c r="S28" s="45"/>
      <c r="T28" s="45"/>
      <c r="U28" s="45"/>
      <c r="V28" s="45"/>
    </row>
    <row r="29" spans="1:22" ht="15.75">
      <c r="A29" s="61" t="s">
        <v>33</v>
      </c>
      <c r="B29" s="61">
        <v>59920</v>
      </c>
      <c r="C29" s="61">
        <v>18633</v>
      </c>
      <c r="D29" s="61">
        <v>36731</v>
      </c>
      <c r="E29" s="61">
        <v>57752</v>
      </c>
      <c r="F29" s="61">
        <v>11219</v>
      </c>
      <c r="G29" s="61">
        <v>14013</v>
      </c>
      <c r="H29" s="61">
        <v>3263</v>
      </c>
      <c r="I29" s="61">
        <v>200</v>
      </c>
      <c r="J29" s="61">
        <v>201731</v>
      </c>
      <c r="K29" s="61">
        <v>209773</v>
      </c>
      <c r="M29" s="45"/>
      <c r="N29" s="45"/>
      <c r="O29" s="45"/>
      <c r="P29" s="45"/>
      <c r="Q29" s="45"/>
      <c r="R29" s="45"/>
      <c r="S29" s="45"/>
      <c r="T29" s="45"/>
      <c r="U29" s="45"/>
      <c r="V29" s="45"/>
    </row>
    <row r="30" spans="1:22" ht="15.75">
      <c r="A30" s="61" t="s">
        <v>34</v>
      </c>
      <c r="B30" s="61">
        <v>28987</v>
      </c>
      <c r="C30" s="61">
        <v>16272</v>
      </c>
      <c r="D30" s="61">
        <v>7712</v>
      </c>
      <c r="E30" s="61">
        <v>14507</v>
      </c>
      <c r="F30" s="61">
        <v>2858</v>
      </c>
      <c r="G30" s="61">
        <v>4686</v>
      </c>
      <c r="H30" s="61">
        <v>168</v>
      </c>
      <c r="I30" s="61">
        <v>154</v>
      </c>
      <c r="J30" s="61">
        <v>75344</v>
      </c>
      <c r="K30" s="61">
        <v>28073</v>
      </c>
      <c r="M30" s="45"/>
      <c r="N30" s="45"/>
      <c r="O30" s="45"/>
      <c r="P30" s="45"/>
      <c r="Q30" s="45"/>
      <c r="R30" s="45"/>
      <c r="S30" s="45"/>
      <c r="T30" s="45"/>
      <c r="U30" s="45"/>
      <c r="V30" s="45"/>
    </row>
    <row r="31" spans="1:22" ht="15.75">
      <c r="A31" s="61" t="s">
        <v>35</v>
      </c>
      <c r="B31" s="61">
        <v>60066</v>
      </c>
      <c r="C31" s="61">
        <v>33638</v>
      </c>
      <c r="D31" s="61">
        <v>32905</v>
      </c>
      <c r="E31" s="61">
        <v>47725</v>
      </c>
      <c r="F31" s="61">
        <v>7434</v>
      </c>
      <c r="G31" s="61">
        <v>12213</v>
      </c>
      <c r="H31" s="61">
        <v>2256</v>
      </c>
      <c r="I31" s="61">
        <v>718</v>
      </c>
      <c r="J31" s="61">
        <v>196955</v>
      </c>
      <c r="K31" s="61">
        <v>110966</v>
      </c>
      <c r="M31" s="45"/>
      <c r="N31" s="45"/>
      <c r="O31" s="45"/>
      <c r="P31" s="45"/>
      <c r="Q31" s="45"/>
      <c r="R31" s="45"/>
      <c r="S31" s="45"/>
      <c r="T31" s="45"/>
      <c r="U31" s="45"/>
      <c r="V31" s="45"/>
    </row>
    <row r="32" spans="1:22" ht="15.75">
      <c r="A32" s="61" t="s">
        <v>4</v>
      </c>
      <c r="B32" s="61">
        <v>336492</v>
      </c>
      <c r="C32" s="61">
        <v>121476</v>
      </c>
      <c r="D32" s="61">
        <v>291804</v>
      </c>
      <c r="E32" s="61">
        <v>291097</v>
      </c>
      <c r="F32" s="61">
        <v>40746</v>
      </c>
      <c r="G32" s="61">
        <v>52157</v>
      </c>
      <c r="H32" s="61">
        <v>12521</v>
      </c>
      <c r="I32" s="61">
        <v>3075</v>
      </c>
      <c r="J32" s="61">
        <v>1149368</v>
      </c>
      <c r="K32" s="61">
        <v>506130</v>
      </c>
      <c r="M32" s="45"/>
      <c r="N32" s="45"/>
      <c r="O32" s="45"/>
      <c r="P32" s="45"/>
      <c r="Q32" s="45"/>
      <c r="R32" s="45"/>
      <c r="S32" s="45"/>
      <c r="T32" s="45"/>
      <c r="U32" s="45"/>
      <c r="V32" s="45"/>
    </row>
    <row r="33" spans="1:22" ht="15.75">
      <c r="A33" s="60" t="s">
        <v>36</v>
      </c>
      <c r="B33" s="53"/>
      <c r="C33" s="53"/>
      <c r="D33" s="53"/>
      <c r="E33" s="53"/>
      <c r="F33" s="53"/>
      <c r="G33" s="53"/>
      <c r="H33" s="53"/>
      <c r="I33" s="53"/>
      <c r="J33" s="53"/>
      <c r="K33" s="53"/>
      <c r="M33" s="45"/>
      <c r="N33" s="45"/>
      <c r="O33" s="45"/>
      <c r="P33" s="45"/>
      <c r="Q33" s="45"/>
      <c r="R33" s="45"/>
      <c r="S33" s="45"/>
      <c r="T33" s="45"/>
      <c r="U33" s="45"/>
      <c r="V33" s="45"/>
    </row>
    <row r="34" spans="1:22" ht="15.75">
      <c r="A34" s="61" t="s">
        <v>16</v>
      </c>
      <c r="B34" s="61">
        <v>105806</v>
      </c>
      <c r="C34" s="61">
        <v>12887</v>
      </c>
      <c r="D34" s="61">
        <v>52933</v>
      </c>
      <c r="E34" s="61">
        <v>99615</v>
      </c>
      <c r="F34" s="61">
        <v>15738</v>
      </c>
      <c r="G34" s="61">
        <v>22911</v>
      </c>
      <c r="H34" s="61">
        <v>5567</v>
      </c>
      <c r="I34" s="61">
        <v>551</v>
      </c>
      <c r="J34" s="61">
        <v>316008</v>
      </c>
      <c r="K34" s="61">
        <v>215754</v>
      </c>
      <c r="M34" s="45"/>
      <c r="N34" s="45"/>
      <c r="O34" s="45"/>
      <c r="P34" s="45"/>
      <c r="Q34" s="45"/>
      <c r="R34" s="45"/>
      <c r="S34" s="45"/>
      <c r="T34" s="45"/>
      <c r="U34" s="45"/>
      <c r="V34" s="45"/>
    </row>
    <row r="35" spans="1:22" ht="15.75">
      <c r="A35" s="61" t="s">
        <v>17</v>
      </c>
      <c r="B35" s="61">
        <v>101450</v>
      </c>
      <c r="C35" s="61">
        <v>18471</v>
      </c>
      <c r="D35" s="61">
        <v>54909</v>
      </c>
      <c r="E35" s="61">
        <v>113633</v>
      </c>
      <c r="F35" s="61">
        <v>22645</v>
      </c>
      <c r="G35" s="61">
        <v>85605</v>
      </c>
      <c r="H35" s="61">
        <v>7142</v>
      </c>
      <c r="I35" s="61">
        <v>568</v>
      </c>
      <c r="J35" s="61">
        <v>404423</v>
      </c>
      <c r="K35" s="61">
        <v>227667</v>
      </c>
      <c r="M35" s="45"/>
      <c r="N35" s="45"/>
      <c r="O35" s="45"/>
      <c r="P35" s="45"/>
      <c r="Q35" s="45"/>
      <c r="R35" s="45"/>
      <c r="S35" s="45"/>
      <c r="T35" s="45"/>
      <c r="U35" s="45"/>
      <c r="V35" s="45"/>
    </row>
    <row r="36" spans="1:22" ht="15.75">
      <c r="A36" s="61" t="s">
        <v>18</v>
      </c>
      <c r="B36" s="61">
        <v>24382</v>
      </c>
      <c r="C36" s="61">
        <v>4705</v>
      </c>
      <c r="D36" s="61">
        <v>17421</v>
      </c>
      <c r="E36" s="61">
        <v>20731</v>
      </c>
      <c r="F36" s="61">
        <v>2191</v>
      </c>
      <c r="G36" s="61">
        <v>12081</v>
      </c>
      <c r="H36" s="61">
        <v>2049</v>
      </c>
      <c r="I36" s="61">
        <v>75</v>
      </c>
      <c r="J36" s="61">
        <v>83635</v>
      </c>
      <c r="K36" s="61">
        <v>99615</v>
      </c>
      <c r="M36" s="45"/>
      <c r="N36" s="45"/>
      <c r="O36" s="45"/>
      <c r="P36" s="45"/>
      <c r="Q36" s="45"/>
      <c r="R36" s="45"/>
      <c r="S36" s="45"/>
      <c r="T36" s="45"/>
      <c r="U36" s="45"/>
      <c r="V36" s="45"/>
    </row>
    <row r="37" spans="1:22" ht="15.75">
      <c r="A37" s="61" t="s">
        <v>19</v>
      </c>
      <c r="B37" s="61">
        <v>67027</v>
      </c>
      <c r="C37" s="61">
        <v>6183</v>
      </c>
      <c r="D37" s="61">
        <v>29314</v>
      </c>
      <c r="E37" s="61">
        <v>31638</v>
      </c>
      <c r="F37" s="61">
        <v>14805</v>
      </c>
      <c r="G37" s="61">
        <v>11746</v>
      </c>
      <c r="H37" s="61">
        <v>3281</v>
      </c>
      <c r="I37" s="61">
        <v>46</v>
      </c>
      <c r="J37" s="61">
        <v>164040</v>
      </c>
      <c r="K37" s="61">
        <v>110731</v>
      </c>
      <c r="M37" s="45"/>
      <c r="N37" s="45"/>
      <c r="O37" s="45"/>
      <c r="P37" s="45"/>
      <c r="Q37" s="45"/>
      <c r="R37" s="45"/>
      <c r="S37" s="45"/>
      <c r="T37" s="45"/>
      <c r="U37" s="45"/>
      <c r="V37" s="45"/>
    </row>
    <row r="38" spans="1:22" ht="15.75">
      <c r="A38" s="61" t="s">
        <v>20</v>
      </c>
      <c r="B38" s="61">
        <v>27828</v>
      </c>
      <c r="C38" s="61">
        <v>2018</v>
      </c>
      <c r="D38" s="61">
        <v>20265</v>
      </c>
      <c r="E38" s="61">
        <v>35188</v>
      </c>
      <c r="F38" s="61">
        <v>1404</v>
      </c>
      <c r="G38" s="61">
        <v>8984</v>
      </c>
      <c r="H38" s="61">
        <v>2084</v>
      </c>
      <c r="I38" s="61">
        <v>55</v>
      </c>
      <c r="J38" s="61">
        <v>97826</v>
      </c>
      <c r="K38" s="61">
        <v>116475</v>
      </c>
      <c r="M38" s="45"/>
      <c r="N38" s="45"/>
      <c r="O38" s="45"/>
      <c r="P38" s="45"/>
      <c r="Q38" s="45"/>
      <c r="R38" s="45"/>
      <c r="S38" s="45"/>
      <c r="T38" s="45"/>
      <c r="U38" s="45"/>
      <c r="V38" s="45"/>
    </row>
    <row r="39" spans="1:22" ht="15.75">
      <c r="A39" s="61" t="s">
        <v>32</v>
      </c>
      <c r="B39" s="61">
        <v>52089</v>
      </c>
      <c r="C39" s="61">
        <v>3693</v>
      </c>
      <c r="D39" s="61">
        <v>20556</v>
      </c>
      <c r="E39" s="61">
        <v>39656</v>
      </c>
      <c r="F39" s="61">
        <v>9919</v>
      </c>
      <c r="G39" s="61">
        <v>14475</v>
      </c>
      <c r="H39" s="61">
        <v>4585</v>
      </c>
      <c r="I39" s="61">
        <v>130</v>
      </c>
      <c r="J39" s="61">
        <v>145103</v>
      </c>
      <c r="K39" s="61">
        <v>142425</v>
      </c>
      <c r="M39" s="45"/>
      <c r="N39" s="45"/>
      <c r="O39" s="45"/>
      <c r="P39" s="45"/>
      <c r="Q39" s="45"/>
      <c r="R39" s="45"/>
      <c r="S39" s="45"/>
      <c r="T39" s="45"/>
      <c r="U39" s="45"/>
      <c r="V39" s="45"/>
    </row>
    <row r="40" spans="1:22" ht="15.75">
      <c r="A40" s="61" t="s">
        <v>35</v>
      </c>
      <c r="B40" s="61">
        <v>45512</v>
      </c>
      <c r="C40" s="61">
        <v>3271</v>
      </c>
      <c r="D40" s="61">
        <v>18683</v>
      </c>
      <c r="E40" s="61">
        <v>35123</v>
      </c>
      <c r="F40" s="61">
        <v>9152</v>
      </c>
      <c r="G40" s="61">
        <v>11306</v>
      </c>
      <c r="H40" s="61">
        <v>2341</v>
      </c>
      <c r="I40" s="61">
        <v>121</v>
      </c>
      <c r="J40" s="61">
        <v>125509</v>
      </c>
      <c r="K40" s="61">
        <v>121155</v>
      </c>
      <c r="M40" s="45"/>
      <c r="N40" s="45"/>
      <c r="O40" s="45"/>
      <c r="P40" s="45"/>
      <c r="Q40" s="45"/>
      <c r="R40" s="45"/>
      <c r="S40" s="45"/>
      <c r="T40" s="45"/>
      <c r="U40" s="45"/>
      <c r="V40" s="45"/>
    </row>
    <row r="41" spans="1:22" ht="15.75">
      <c r="A41" s="61" t="s">
        <v>4</v>
      </c>
      <c r="B41" s="61">
        <v>65746</v>
      </c>
      <c r="C41" s="61">
        <v>27256</v>
      </c>
      <c r="D41" s="61">
        <v>126670</v>
      </c>
      <c r="E41" s="61">
        <v>62208</v>
      </c>
      <c r="F41" s="61">
        <v>11444</v>
      </c>
      <c r="G41" s="61">
        <v>14001</v>
      </c>
      <c r="H41" s="61">
        <v>5415</v>
      </c>
      <c r="I41" s="61">
        <v>7132</v>
      </c>
      <c r="J41" s="61">
        <v>319872</v>
      </c>
      <c r="K41" s="61">
        <v>230842</v>
      </c>
      <c r="M41" s="45"/>
      <c r="N41" s="45"/>
      <c r="O41" s="45"/>
      <c r="P41" s="45"/>
      <c r="Q41" s="45"/>
      <c r="R41" s="45"/>
      <c r="S41" s="45"/>
      <c r="T41" s="45"/>
      <c r="U41" s="45"/>
      <c r="V41" s="45"/>
    </row>
    <row r="42" spans="1:22" ht="15.75">
      <c r="A42" s="60" t="s">
        <v>37</v>
      </c>
      <c r="B42" s="53"/>
      <c r="C42" s="53"/>
      <c r="D42" s="53"/>
      <c r="E42" s="53"/>
      <c r="F42" s="53"/>
      <c r="G42" s="53"/>
      <c r="H42" s="53"/>
      <c r="I42" s="53"/>
      <c r="J42" s="53"/>
      <c r="K42" s="53"/>
      <c r="M42" s="45"/>
      <c r="N42" s="45"/>
      <c r="O42" s="45"/>
      <c r="P42" s="45"/>
      <c r="Q42" s="45"/>
      <c r="R42" s="45"/>
      <c r="S42" s="45"/>
      <c r="T42" s="45"/>
      <c r="U42" s="45"/>
      <c r="V42" s="45"/>
    </row>
    <row r="43" spans="1:22" ht="15.75">
      <c r="A43" s="61" t="s">
        <v>18</v>
      </c>
      <c r="B43" s="61">
        <v>9791</v>
      </c>
      <c r="C43" s="61">
        <v>520</v>
      </c>
      <c r="D43" s="61">
        <v>7732</v>
      </c>
      <c r="E43" s="61">
        <v>13935</v>
      </c>
      <c r="F43" s="61">
        <v>593</v>
      </c>
      <c r="G43" s="61">
        <v>2432</v>
      </c>
      <c r="H43" s="61">
        <v>498</v>
      </c>
      <c r="I43" s="61">
        <v>2</v>
      </c>
      <c r="J43" s="61">
        <v>35503</v>
      </c>
      <c r="K43" s="61">
        <v>61143</v>
      </c>
      <c r="M43" s="45"/>
      <c r="N43" s="45"/>
      <c r="O43" s="45"/>
      <c r="P43" s="45"/>
      <c r="Q43" s="45"/>
      <c r="R43" s="45"/>
      <c r="S43" s="45"/>
      <c r="T43" s="45"/>
      <c r="U43" s="45"/>
      <c r="V43" s="45"/>
    </row>
    <row r="44" spans="1:22" ht="15.75">
      <c r="A44" s="61" t="s">
        <v>20</v>
      </c>
      <c r="B44" s="61">
        <v>34222</v>
      </c>
      <c r="C44" s="61">
        <v>2650</v>
      </c>
      <c r="D44" s="61">
        <v>23156</v>
      </c>
      <c r="E44" s="61">
        <v>38216</v>
      </c>
      <c r="F44" s="61">
        <v>1447</v>
      </c>
      <c r="G44" s="61">
        <v>6261</v>
      </c>
      <c r="H44" s="61">
        <v>1621</v>
      </c>
      <c r="I44" s="61">
        <v>247</v>
      </c>
      <c r="J44" s="61">
        <v>107820</v>
      </c>
      <c r="K44" s="61">
        <v>132679</v>
      </c>
      <c r="M44" s="45"/>
      <c r="N44" s="45"/>
      <c r="O44" s="45"/>
      <c r="P44" s="45"/>
      <c r="Q44" s="45"/>
      <c r="R44" s="45"/>
      <c r="S44" s="45"/>
      <c r="T44" s="45"/>
      <c r="U44" s="45"/>
      <c r="V44" s="45"/>
    </row>
    <row r="45" spans="1:22" ht="15.75">
      <c r="A45" s="61" t="s">
        <v>22</v>
      </c>
      <c r="B45" s="61">
        <v>6840</v>
      </c>
      <c r="C45" s="61">
        <v>3613</v>
      </c>
      <c r="D45" s="61">
        <v>1</v>
      </c>
      <c r="E45" s="61">
        <v>6</v>
      </c>
      <c r="F45" s="61">
        <v>0</v>
      </c>
      <c r="G45" s="61">
        <v>3831</v>
      </c>
      <c r="H45" s="61">
        <v>62</v>
      </c>
      <c r="I45" s="61">
        <v>26</v>
      </c>
      <c r="J45" s="61">
        <v>14379</v>
      </c>
      <c r="K45" s="61">
        <v>514</v>
      </c>
      <c r="M45" s="45"/>
      <c r="N45" s="45"/>
      <c r="O45" s="45"/>
      <c r="P45" s="45"/>
      <c r="Q45" s="45"/>
      <c r="R45" s="45"/>
      <c r="S45" s="45"/>
      <c r="T45" s="45"/>
      <c r="U45" s="45"/>
      <c r="V45" s="45"/>
    </row>
    <row r="46" spans="1:22" ht="15.75">
      <c r="A46" s="61" t="s">
        <v>4</v>
      </c>
      <c r="B46" s="61">
        <v>60662</v>
      </c>
      <c r="C46" s="61">
        <v>21145</v>
      </c>
      <c r="D46" s="61">
        <v>126735</v>
      </c>
      <c r="E46" s="61">
        <v>95961</v>
      </c>
      <c r="F46" s="61">
        <v>2238</v>
      </c>
      <c r="G46" s="61">
        <v>9508</v>
      </c>
      <c r="H46" s="61">
        <v>3160</v>
      </c>
      <c r="I46" s="61">
        <v>15281</v>
      </c>
      <c r="J46" s="61">
        <v>334690</v>
      </c>
      <c r="K46" s="61">
        <v>312030</v>
      </c>
      <c r="M46" s="45"/>
      <c r="N46" s="45"/>
      <c r="O46" s="45"/>
      <c r="P46" s="45"/>
      <c r="Q46" s="45"/>
      <c r="R46" s="45"/>
      <c r="S46" s="45"/>
      <c r="T46" s="45"/>
      <c r="U46" s="45"/>
      <c r="V46" s="45"/>
    </row>
    <row r="47" spans="1:22" ht="15.75">
      <c r="A47" s="62" t="s">
        <v>124</v>
      </c>
      <c r="B47" s="61">
        <v>99185</v>
      </c>
      <c r="C47" s="61">
        <v>33976</v>
      </c>
      <c r="D47" s="61">
        <v>163947</v>
      </c>
      <c r="E47" s="61">
        <v>265835</v>
      </c>
      <c r="F47" s="61">
        <v>14556</v>
      </c>
      <c r="G47" s="61">
        <v>43042</v>
      </c>
      <c r="H47" s="61">
        <v>4669</v>
      </c>
      <c r="I47" s="61">
        <v>6544</v>
      </c>
      <c r="J47" s="61">
        <v>631754</v>
      </c>
      <c r="K47" s="61">
        <v>599390</v>
      </c>
      <c r="M47" s="45"/>
      <c r="N47" s="45"/>
      <c r="O47" s="45"/>
      <c r="P47" s="45"/>
      <c r="Q47" s="45"/>
      <c r="R47" s="45"/>
      <c r="S47" s="45"/>
      <c r="T47" s="45"/>
      <c r="U47" s="45"/>
      <c r="V47" s="45"/>
    </row>
    <row r="48" spans="1:22" ht="18.75">
      <c r="A48" s="63" t="s">
        <v>38</v>
      </c>
      <c r="B48" s="62">
        <v>6626902</v>
      </c>
      <c r="C48" s="62">
        <v>2600802</v>
      </c>
      <c r="D48" s="62">
        <v>4044401</v>
      </c>
      <c r="E48" s="62">
        <v>5199918</v>
      </c>
      <c r="F48" s="62">
        <v>1308194</v>
      </c>
      <c r="G48" s="62">
        <v>1634664</v>
      </c>
      <c r="H48" s="62">
        <v>446143</v>
      </c>
      <c r="I48" s="62">
        <v>172060</v>
      </c>
      <c r="J48" s="62">
        <v>22033084</v>
      </c>
      <c r="K48" s="62">
        <v>11256940</v>
      </c>
      <c r="M48" s="45"/>
      <c r="N48" s="45"/>
      <c r="O48" s="45"/>
      <c r="P48" s="45"/>
      <c r="Q48" s="45"/>
      <c r="R48" s="45"/>
      <c r="S48" s="45"/>
      <c r="T48" s="45"/>
      <c r="U48" s="45"/>
      <c r="V48" s="45"/>
    </row>
  </sheetData>
  <sheetProtection/>
  <mergeCells count="5">
    <mergeCell ref="B5:K5"/>
    <mergeCell ref="B6:C6"/>
    <mergeCell ref="D6:H6"/>
    <mergeCell ref="D7:E7"/>
    <mergeCell ref="F7:H7"/>
  </mergeCells>
  <printOptions/>
  <pageMargins left="0.75" right="0.75" top="1" bottom="1" header="0.5" footer="0.5"/>
  <pageSetup fitToHeight="1" fitToWidth="1" horizontalDpi="600" verticalDpi="600" orientation="landscape" scale="61" r:id="rId1"/>
  <headerFooter alignWithMargins="0">
    <oddHeader>&amp;C&amp;"Times New Roman,Bold"&amp;12FOREIGN EXCHANGE COMMITTEE
SEMI-ANNUAL FOREIGN EXCHANGE VOLUME SURVEY
OCTOBER 2016</oddHeader>
    <oddFooter>&amp;LNotes: The amounts reported in the table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U31"/>
  <sheetViews>
    <sheetView view="pageLayout" zoomScaleNormal="85" workbookViewId="0" topLeftCell="A1">
      <selection activeCell="A1" sqref="A1"/>
    </sheetView>
  </sheetViews>
  <sheetFormatPr defaultColWidth="9.140625" defaultRowHeight="15"/>
  <cols>
    <col min="1" max="1" width="31.140625" style="16" customWidth="1"/>
    <col min="2" max="3" width="12.7109375" style="16" customWidth="1"/>
    <col min="4" max="5" width="22.140625" style="16" customWidth="1"/>
    <col min="6" max="6" width="15.57421875" style="16" customWidth="1"/>
    <col min="7" max="8" width="12.7109375" style="16" customWidth="1"/>
    <col min="9" max="9" width="16.00390625" style="16" customWidth="1"/>
    <col min="10" max="10" width="11.8515625" style="16" customWidth="1"/>
    <col min="11" max="11" width="13.140625" style="16" customWidth="1"/>
    <col min="12" max="16384" width="9.140625" style="16" customWidth="1"/>
  </cols>
  <sheetData>
    <row r="2" spans="1:6" ht="15.75">
      <c r="A2" s="1" t="s">
        <v>121</v>
      </c>
      <c r="B2" s="13"/>
      <c r="C2" s="13"/>
      <c r="D2" s="13"/>
      <c r="E2" s="13"/>
      <c r="F2" s="13"/>
    </row>
    <row r="3" spans="1:6" ht="15.75">
      <c r="A3" s="4" t="s">
        <v>1</v>
      </c>
      <c r="B3" s="25"/>
      <c r="C3" s="13"/>
      <c r="D3" s="13"/>
      <c r="E3" s="13"/>
      <c r="F3" s="13"/>
    </row>
    <row r="4" spans="2:6" ht="12.75">
      <c r="B4" s="25"/>
      <c r="C4" s="13"/>
      <c r="D4" s="13"/>
      <c r="E4" s="13"/>
      <c r="F4" s="13"/>
    </row>
    <row r="5" spans="1:10" ht="15.75">
      <c r="A5" s="6"/>
      <c r="B5" s="74" t="s">
        <v>99</v>
      </c>
      <c r="C5" s="74"/>
      <c r="D5" s="74"/>
      <c r="E5" s="74"/>
      <c r="F5" s="74"/>
      <c r="G5" s="74"/>
      <c r="H5" s="74"/>
      <c r="I5" s="74"/>
      <c r="J5" s="74"/>
    </row>
    <row r="6" spans="1:8" ht="15.75">
      <c r="A6" s="6"/>
      <c r="B6" s="74" t="s">
        <v>100</v>
      </c>
      <c r="C6" s="74"/>
      <c r="D6" s="75" t="s">
        <v>101</v>
      </c>
      <c r="E6" s="75"/>
      <c r="F6" s="75"/>
      <c r="G6" s="75"/>
      <c r="H6" s="75"/>
    </row>
    <row r="7" spans="1:8" ht="15.75">
      <c r="A7" s="6"/>
      <c r="D7" s="75" t="s">
        <v>102</v>
      </c>
      <c r="E7" s="75"/>
      <c r="F7" s="75" t="s">
        <v>103</v>
      </c>
      <c r="G7" s="75"/>
      <c r="H7" s="75"/>
    </row>
    <row r="8" spans="1:11" ht="78.75">
      <c r="A8" s="11" t="s">
        <v>8</v>
      </c>
      <c r="B8" s="7" t="s">
        <v>102</v>
      </c>
      <c r="C8" s="7" t="s">
        <v>103</v>
      </c>
      <c r="D8" s="30" t="s">
        <v>104</v>
      </c>
      <c r="E8" s="7" t="s">
        <v>4</v>
      </c>
      <c r="F8" s="30" t="s">
        <v>105</v>
      </c>
      <c r="G8" s="43" t="s">
        <v>106</v>
      </c>
      <c r="H8" s="44" t="s">
        <v>4</v>
      </c>
      <c r="I8" s="30" t="s">
        <v>107</v>
      </c>
      <c r="J8" s="7" t="s">
        <v>11</v>
      </c>
      <c r="K8" s="30" t="s">
        <v>108</v>
      </c>
    </row>
    <row r="9" spans="1:8" ht="15.75">
      <c r="A9" s="5"/>
      <c r="B9" s="2"/>
      <c r="C9" s="2"/>
      <c r="D9" s="2"/>
      <c r="E9" s="2"/>
      <c r="F9" s="2"/>
      <c r="G9" s="40"/>
      <c r="H9" s="40"/>
    </row>
    <row r="10" spans="1:11" ht="15.75">
      <c r="A10" s="14" t="s">
        <v>110</v>
      </c>
      <c r="B10" s="40"/>
      <c r="C10" s="40"/>
      <c r="D10" s="40"/>
      <c r="E10" s="40"/>
      <c r="F10" s="40"/>
      <c r="G10" s="40"/>
      <c r="H10" s="40"/>
      <c r="I10" s="19"/>
      <c r="J10" s="19"/>
      <c r="K10" s="19"/>
    </row>
    <row r="11" spans="1:21" ht="15.75">
      <c r="A11" s="64" t="s">
        <v>111</v>
      </c>
      <c r="B11" s="65">
        <v>2937934</v>
      </c>
      <c r="C11" s="65">
        <v>166882</v>
      </c>
      <c r="D11" s="65">
        <v>1601435</v>
      </c>
      <c r="E11" s="65">
        <v>3069803</v>
      </c>
      <c r="F11" s="65">
        <v>786760</v>
      </c>
      <c r="G11" s="65">
        <v>556499</v>
      </c>
      <c r="H11" s="65">
        <v>262749</v>
      </c>
      <c r="I11" s="65">
        <v>70805</v>
      </c>
      <c r="J11" s="65">
        <v>9452867</v>
      </c>
      <c r="K11" s="65">
        <v>9864717</v>
      </c>
      <c r="M11" s="45"/>
      <c r="N11" s="45"/>
      <c r="O11" s="45"/>
      <c r="P11" s="45"/>
      <c r="Q11" s="45"/>
      <c r="R11" s="45"/>
      <c r="S11" s="45"/>
      <c r="T11" s="45"/>
      <c r="U11" s="45"/>
    </row>
    <row r="12" spans="1:21" ht="15.75">
      <c r="A12" s="64" t="s">
        <v>112</v>
      </c>
      <c r="B12" s="65">
        <v>1065945</v>
      </c>
      <c r="C12" s="65">
        <v>384548</v>
      </c>
      <c r="D12" s="65">
        <v>935234</v>
      </c>
      <c r="E12" s="65">
        <v>1150741</v>
      </c>
      <c r="F12" s="65">
        <v>52202</v>
      </c>
      <c r="G12" s="65">
        <v>517385</v>
      </c>
      <c r="H12" s="65">
        <v>82501</v>
      </c>
      <c r="I12" s="65">
        <v>53651</v>
      </c>
      <c r="J12" s="65">
        <v>4242207</v>
      </c>
      <c r="K12" s="65">
        <v>1134369</v>
      </c>
      <c r="M12" s="45"/>
      <c r="N12" s="45"/>
      <c r="O12" s="45"/>
      <c r="P12" s="45"/>
      <c r="Q12" s="45"/>
      <c r="R12" s="45"/>
      <c r="S12" s="45"/>
      <c r="T12" s="45"/>
      <c r="U12" s="45"/>
    </row>
    <row r="13" spans="1:21" ht="15.75">
      <c r="A13" s="64" t="s">
        <v>113</v>
      </c>
      <c r="B13" s="65">
        <v>2008100</v>
      </c>
      <c r="C13" s="65">
        <v>1855231</v>
      </c>
      <c r="D13" s="65">
        <v>1272995</v>
      </c>
      <c r="E13" s="65">
        <v>967186</v>
      </c>
      <c r="F13" s="65">
        <v>468061</v>
      </c>
      <c r="G13" s="65">
        <v>542882</v>
      </c>
      <c r="H13" s="65">
        <v>104643</v>
      </c>
      <c r="I13" s="65">
        <v>46437</v>
      </c>
      <c r="J13" s="65">
        <v>7265535</v>
      </c>
      <c r="K13" s="65">
        <v>214232</v>
      </c>
      <c r="M13" s="45"/>
      <c r="N13" s="45"/>
      <c r="O13" s="45"/>
      <c r="P13" s="45"/>
      <c r="Q13" s="45"/>
      <c r="R13" s="45"/>
      <c r="S13" s="45"/>
      <c r="T13" s="45"/>
      <c r="U13" s="45"/>
    </row>
    <row r="14" spans="1:21" ht="15.75">
      <c r="A14" s="64" t="s">
        <v>114</v>
      </c>
      <c r="B14" s="65">
        <v>610963</v>
      </c>
      <c r="C14" s="65">
        <v>196729</v>
      </c>
      <c r="D14" s="65">
        <v>235594</v>
      </c>
      <c r="E14" s="65">
        <v>10160</v>
      </c>
      <c r="F14" s="65">
        <v>56</v>
      </c>
      <c r="G14" s="65">
        <v>17541</v>
      </c>
      <c r="H14" s="65">
        <v>259</v>
      </c>
      <c r="I14" s="65">
        <v>1173</v>
      </c>
      <c r="J14" s="65">
        <v>1072475</v>
      </c>
      <c r="K14" s="65">
        <v>43622</v>
      </c>
      <c r="M14" s="45"/>
      <c r="N14" s="45"/>
      <c r="O14" s="45"/>
      <c r="P14" s="45"/>
      <c r="Q14" s="45"/>
      <c r="R14" s="45"/>
      <c r="S14" s="45"/>
      <c r="T14" s="45"/>
      <c r="U14" s="45"/>
    </row>
    <row r="15" spans="1:21" ht="18.75">
      <c r="A15" s="66" t="s">
        <v>38</v>
      </c>
      <c r="B15" s="67">
        <f>SUM(B11:B14)</f>
        <v>6622942</v>
      </c>
      <c r="C15" s="67">
        <f aca="true" t="shared" si="0" ref="C15:K15">SUM(C11:C14)</f>
        <v>2603390</v>
      </c>
      <c r="D15" s="67">
        <f t="shared" si="0"/>
        <v>4045258</v>
      </c>
      <c r="E15" s="67">
        <f t="shared" si="0"/>
        <v>5197890</v>
      </c>
      <c r="F15" s="67">
        <f t="shared" si="0"/>
        <v>1307079</v>
      </c>
      <c r="G15" s="67">
        <f t="shared" si="0"/>
        <v>1634307</v>
      </c>
      <c r="H15" s="67">
        <f t="shared" si="0"/>
        <v>450152</v>
      </c>
      <c r="I15" s="67">
        <f t="shared" si="0"/>
        <v>172066</v>
      </c>
      <c r="J15" s="67">
        <f t="shared" si="0"/>
        <v>22033084</v>
      </c>
      <c r="K15" s="67">
        <f t="shared" si="0"/>
        <v>11256940</v>
      </c>
      <c r="M15" s="45"/>
      <c r="N15" s="45"/>
      <c r="O15" s="45"/>
      <c r="P15" s="45"/>
      <c r="Q15" s="45"/>
      <c r="R15" s="45"/>
      <c r="S15" s="45"/>
      <c r="T15" s="45"/>
      <c r="U15" s="45"/>
    </row>
    <row r="16" spans="1:13" ht="15.75">
      <c r="A16" s="20"/>
      <c r="B16" s="41"/>
      <c r="C16" s="41"/>
      <c r="D16" s="41"/>
      <c r="E16" s="41"/>
      <c r="F16" s="41"/>
      <c r="M16" s="45"/>
    </row>
    <row r="17" spans="1:13" ht="15.75">
      <c r="A17" s="20"/>
      <c r="B17" s="41"/>
      <c r="C17" s="41"/>
      <c r="D17" s="41"/>
      <c r="E17" s="41"/>
      <c r="F17" s="41"/>
      <c r="M17" s="45"/>
    </row>
    <row r="18" spans="1:13" ht="15.75">
      <c r="A18" s="20"/>
      <c r="B18" s="41"/>
      <c r="C18" s="41"/>
      <c r="D18" s="41"/>
      <c r="E18" s="41"/>
      <c r="F18" s="41"/>
      <c r="M18" s="45"/>
    </row>
    <row r="19" spans="1:13" ht="15.75">
      <c r="A19" s="14" t="s">
        <v>115</v>
      </c>
      <c r="B19" s="40"/>
      <c r="C19" s="40"/>
      <c r="D19" s="40"/>
      <c r="E19" s="40"/>
      <c r="F19" s="40"/>
      <c r="G19" s="40"/>
      <c r="H19" s="40"/>
      <c r="I19" s="19"/>
      <c r="J19" s="19"/>
      <c r="K19" s="19"/>
      <c r="M19" s="45"/>
    </row>
    <row r="20" spans="1:21" ht="15.75">
      <c r="A20" s="64" t="s">
        <v>116</v>
      </c>
      <c r="B20" s="65">
        <v>1787764</v>
      </c>
      <c r="C20" s="65">
        <v>1388736</v>
      </c>
      <c r="D20" s="65">
        <v>969519</v>
      </c>
      <c r="E20" s="65">
        <v>1818642</v>
      </c>
      <c r="F20" s="65">
        <v>540306</v>
      </c>
      <c r="G20" s="65">
        <v>396248</v>
      </c>
      <c r="H20" s="65">
        <v>100586</v>
      </c>
      <c r="I20" s="65">
        <v>51667</v>
      </c>
      <c r="J20" s="65">
        <v>7053468</v>
      </c>
      <c r="K20" s="65">
        <v>3210200</v>
      </c>
      <c r="M20" s="45"/>
      <c r="N20" s="45"/>
      <c r="O20" s="45"/>
      <c r="P20" s="45"/>
      <c r="Q20" s="45"/>
      <c r="R20" s="45"/>
      <c r="S20" s="45"/>
      <c r="T20" s="45"/>
      <c r="U20" s="45"/>
    </row>
    <row r="21" spans="1:21" ht="15.75">
      <c r="A21" s="64" t="s">
        <v>117</v>
      </c>
      <c r="B21" s="65">
        <v>814515</v>
      </c>
      <c r="C21" s="65">
        <v>690539</v>
      </c>
      <c r="D21" s="65">
        <v>872544</v>
      </c>
      <c r="E21" s="65">
        <v>841340</v>
      </c>
      <c r="F21" s="65">
        <v>402369</v>
      </c>
      <c r="G21" s="65">
        <v>229954</v>
      </c>
      <c r="H21" s="65">
        <v>46682</v>
      </c>
      <c r="I21" s="65">
        <v>5404</v>
      </c>
      <c r="J21" s="65">
        <v>3903347</v>
      </c>
      <c r="K21" s="65">
        <v>2145023</v>
      </c>
      <c r="M21" s="45"/>
      <c r="N21" s="45"/>
      <c r="O21" s="45"/>
      <c r="P21" s="45"/>
      <c r="Q21" s="45"/>
      <c r="R21" s="45"/>
      <c r="S21" s="45"/>
      <c r="T21" s="45"/>
      <c r="U21" s="45"/>
    </row>
    <row r="22" spans="1:21" ht="15.75">
      <c r="A22" s="64" t="s">
        <v>118</v>
      </c>
      <c r="B22" s="65">
        <v>3703920</v>
      </c>
      <c r="C22" s="65">
        <v>332979</v>
      </c>
      <c r="D22" s="65">
        <v>1975381</v>
      </c>
      <c r="E22" s="65">
        <v>1991929</v>
      </c>
      <c r="F22" s="65">
        <v>350890</v>
      </c>
      <c r="G22" s="65">
        <v>917625</v>
      </c>
      <c r="H22" s="65">
        <v>182692</v>
      </c>
      <c r="I22" s="65">
        <v>75889</v>
      </c>
      <c r="J22" s="65">
        <v>9531305</v>
      </c>
      <c r="K22" s="65">
        <v>5154824</v>
      </c>
      <c r="M22" s="45"/>
      <c r="N22" s="45"/>
      <c r="O22" s="45"/>
      <c r="P22" s="45"/>
      <c r="Q22" s="45"/>
      <c r="R22" s="45"/>
      <c r="S22" s="45"/>
      <c r="T22" s="45"/>
      <c r="U22" s="45"/>
    </row>
    <row r="23" spans="1:21" ht="15.75">
      <c r="A23" s="64" t="s">
        <v>122</v>
      </c>
      <c r="B23" s="65">
        <v>316742</v>
      </c>
      <c r="C23" s="65">
        <v>191137</v>
      </c>
      <c r="D23" s="65">
        <v>227814</v>
      </c>
      <c r="E23" s="65">
        <v>545979</v>
      </c>
      <c r="F23" s="65">
        <v>13514</v>
      </c>
      <c r="G23" s="65">
        <v>90486</v>
      </c>
      <c r="H23" s="65">
        <v>120192</v>
      </c>
      <c r="I23" s="65">
        <v>39100</v>
      </c>
      <c r="J23" s="65">
        <v>1544964</v>
      </c>
      <c r="K23" s="65">
        <v>746893</v>
      </c>
      <c r="M23" s="45"/>
      <c r="N23" s="45"/>
      <c r="O23" s="45"/>
      <c r="P23" s="45"/>
      <c r="Q23" s="45"/>
      <c r="R23" s="45"/>
      <c r="S23" s="45"/>
      <c r="T23" s="45"/>
      <c r="U23" s="45"/>
    </row>
    <row r="24" spans="1:21" ht="18.75">
      <c r="A24" s="66" t="s">
        <v>38</v>
      </c>
      <c r="B24" s="67">
        <f>SUM(B20:B23)</f>
        <v>6622941</v>
      </c>
      <c r="C24" s="67">
        <f aca="true" t="shared" si="1" ref="C24:K24">SUM(C20:C23)</f>
        <v>2603391</v>
      </c>
      <c r="D24" s="67">
        <f t="shared" si="1"/>
        <v>4045258</v>
      </c>
      <c r="E24" s="67">
        <f t="shared" si="1"/>
        <v>5197890</v>
      </c>
      <c r="F24" s="67">
        <f t="shared" si="1"/>
        <v>1307079</v>
      </c>
      <c r="G24" s="67">
        <f t="shared" si="1"/>
        <v>1634313</v>
      </c>
      <c r="H24" s="67">
        <f t="shared" si="1"/>
        <v>450152</v>
      </c>
      <c r="I24" s="67">
        <f t="shared" si="1"/>
        <v>172060</v>
      </c>
      <c r="J24" s="67">
        <f t="shared" si="1"/>
        <v>22033084</v>
      </c>
      <c r="K24" s="67">
        <f t="shared" si="1"/>
        <v>11256940</v>
      </c>
      <c r="M24" s="45"/>
      <c r="N24" s="45"/>
      <c r="O24" s="45"/>
      <c r="P24" s="45"/>
      <c r="Q24" s="45"/>
      <c r="R24" s="45"/>
      <c r="S24" s="45"/>
      <c r="T24" s="45"/>
      <c r="U24" s="45"/>
    </row>
    <row r="25" ht="15.75">
      <c r="A25" s="18"/>
    </row>
    <row r="26" ht="15.75">
      <c r="A26" s="18"/>
    </row>
    <row r="27" spans="1:10" ht="15.75">
      <c r="A27" s="18"/>
      <c r="J27" s="24"/>
    </row>
    <row r="28" ht="15.75">
      <c r="A28" s="18"/>
    </row>
    <row r="29" ht="15.75">
      <c r="A29" s="18"/>
    </row>
    <row r="31" ht="15.75">
      <c r="A31" s="18"/>
    </row>
  </sheetData>
  <sheetProtection/>
  <mergeCells count="5">
    <mergeCell ref="B5:J5"/>
    <mergeCell ref="B6:C6"/>
    <mergeCell ref="D6:H6"/>
    <mergeCell ref="D7:E7"/>
    <mergeCell ref="F7:H7"/>
  </mergeCells>
  <printOptions/>
  <pageMargins left="0.75" right="0.75" top="1" bottom="1" header="0.5" footer="0.5"/>
  <pageSetup fitToHeight="1" fitToWidth="1" horizontalDpi="600" verticalDpi="600" orientation="landscape" scale="66" r:id="rId1"/>
  <headerFooter alignWithMargins="0">
    <oddHeader>&amp;C&amp;"Times New Roman,Bold"&amp;12FOREIGN EXCHANGE COMMITTEE
SEMI-ANNUAL FOREIGN EXCHANGE VOLUME SURVEY
OCTOBER 2016</oddHeader>
    <oddFooter>&amp;LNotes: The amounts reported in the table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D48"/>
  <sheetViews>
    <sheetView view="pageLayout" zoomScaleNormal="85" workbookViewId="0" topLeftCell="A1">
      <selection activeCell="B19" sqref="B19"/>
    </sheetView>
  </sheetViews>
  <sheetFormatPr defaultColWidth="9.140625" defaultRowHeight="15"/>
  <cols>
    <col min="1" max="1" width="36.57421875" style="16" customWidth="1"/>
    <col min="2" max="4" width="26.140625" style="16" customWidth="1"/>
    <col min="5" max="16384" width="9.140625" style="16" customWidth="1"/>
  </cols>
  <sheetData>
    <row r="2" spans="1:4" ht="15.75">
      <c r="A2" s="1" t="s">
        <v>69</v>
      </c>
      <c r="B2" s="13"/>
      <c r="C2" s="13"/>
      <c r="D2" s="13"/>
    </row>
    <row r="3" spans="1:4" ht="15.75">
      <c r="A3" s="4" t="s">
        <v>1</v>
      </c>
      <c r="B3" s="25"/>
      <c r="C3" s="13"/>
      <c r="D3" s="13"/>
    </row>
    <row r="4" spans="1:4" ht="15.75">
      <c r="A4" s="5"/>
      <c r="B4" s="25"/>
      <c r="C4" s="13"/>
      <c r="D4" s="13"/>
    </row>
    <row r="5" spans="1:4" ht="15.75">
      <c r="A5" s="6"/>
      <c r="B5" s="76"/>
      <c r="C5" s="76"/>
      <c r="D5" s="76"/>
    </row>
    <row r="6" spans="1:4" ht="15.75">
      <c r="A6" s="6"/>
      <c r="B6" s="29"/>
      <c r="C6" s="29"/>
      <c r="D6" s="29"/>
    </row>
    <row r="7" spans="1:4" ht="15.75">
      <c r="A7" s="6"/>
      <c r="B7" s="72" t="s">
        <v>70</v>
      </c>
      <c r="C7" s="72"/>
      <c r="D7" s="72"/>
    </row>
    <row r="8" spans="1:4" ht="31.5">
      <c r="A8" s="11" t="s">
        <v>8</v>
      </c>
      <c r="B8" s="12" t="s">
        <v>71</v>
      </c>
      <c r="C8" s="30" t="s">
        <v>72</v>
      </c>
      <c r="D8" s="12" t="s">
        <v>73</v>
      </c>
    </row>
    <row r="9" spans="1:4" ht="15.75">
      <c r="A9" s="5"/>
      <c r="B9" s="13"/>
      <c r="C9" s="13"/>
      <c r="D9" s="13"/>
    </row>
    <row r="10" spans="1:4" ht="15.75">
      <c r="A10" s="14" t="s">
        <v>14</v>
      </c>
      <c r="B10" s="14"/>
      <c r="C10" s="14"/>
      <c r="D10" s="14"/>
    </row>
    <row r="11" spans="1:4" ht="15.75">
      <c r="A11" s="61" t="s">
        <v>15</v>
      </c>
      <c r="B11" s="61">
        <v>251100</v>
      </c>
      <c r="C11" s="61">
        <v>473942</v>
      </c>
      <c r="D11" s="61">
        <v>5959</v>
      </c>
    </row>
    <row r="12" spans="1:4" ht="15.75">
      <c r="A12" s="61" t="s">
        <v>16</v>
      </c>
      <c r="B12" s="61">
        <v>295024</v>
      </c>
      <c r="C12" s="61">
        <v>342790</v>
      </c>
      <c r="D12" s="61">
        <v>1005</v>
      </c>
    </row>
    <row r="13" spans="1:4" ht="15.75">
      <c r="A13" s="61" t="s">
        <v>17</v>
      </c>
      <c r="B13" s="61">
        <v>109040</v>
      </c>
      <c r="C13" s="61">
        <v>252846</v>
      </c>
      <c r="D13" s="61">
        <v>5010</v>
      </c>
    </row>
    <row r="14" spans="1:4" ht="15.75">
      <c r="A14" s="61" t="s">
        <v>18</v>
      </c>
      <c r="B14" s="61">
        <v>82728</v>
      </c>
      <c r="C14" s="61">
        <v>144094</v>
      </c>
      <c r="D14" s="61">
        <v>2533</v>
      </c>
    </row>
    <row r="15" spans="1:4" ht="15.75">
      <c r="A15" s="61" t="s">
        <v>19</v>
      </c>
      <c r="B15" s="61">
        <v>35922</v>
      </c>
      <c r="C15" s="61">
        <v>64422</v>
      </c>
      <c r="D15" s="61">
        <v>267</v>
      </c>
    </row>
    <row r="16" spans="1:4" ht="15.75">
      <c r="A16" s="61" t="s">
        <v>20</v>
      </c>
      <c r="B16" s="61">
        <v>36924</v>
      </c>
      <c r="C16" s="61">
        <v>95858</v>
      </c>
      <c r="D16" s="61">
        <v>531</v>
      </c>
    </row>
    <row r="17" spans="1:4" ht="15.75">
      <c r="A17" s="61" t="s">
        <v>21</v>
      </c>
      <c r="B17" s="61">
        <v>2488</v>
      </c>
      <c r="C17" s="61">
        <v>2290</v>
      </c>
      <c r="D17" s="61">
        <v>64</v>
      </c>
    </row>
    <row r="18" spans="1:4" ht="15.75">
      <c r="A18" s="61" t="s">
        <v>22</v>
      </c>
      <c r="B18" s="61">
        <v>136098</v>
      </c>
      <c r="C18" s="61">
        <v>184402</v>
      </c>
      <c r="D18" s="61">
        <v>2504</v>
      </c>
    </row>
    <row r="19" spans="1:4" ht="15.75">
      <c r="A19" s="61" t="s">
        <v>23</v>
      </c>
      <c r="B19" s="61">
        <v>17463</v>
      </c>
      <c r="C19" s="61">
        <v>45873</v>
      </c>
      <c r="D19" s="61">
        <v>245</v>
      </c>
    </row>
    <row r="20" spans="1:4" ht="15.75">
      <c r="A20" s="61" t="s">
        <v>24</v>
      </c>
      <c r="B20" s="61">
        <v>32499</v>
      </c>
      <c r="C20" s="61">
        <v>68025</v>
      </c>
      <c r="D20" s="61">
        <v>604</v>
      </c>
    </row>
    <row r="21" spans="1:4" ht="15.75">
      <c r="A21" s="61" t="s">
        <v>25</v>
      </c>
      <c r="B21" s="61">
        <v>14518</v>
      </c>
      <c r="C21" s="61">
        <v>52124</v>
      </c>
      <c r="D21" s="61">
        <v>2474</v>
      </c>
    </row>
    <row r="22" spans="1:4" ht="15.75">
      <c r="A22" s="61" t="s">
        <v>26</v>
      </c>
      <c r="B22" s="61">
        <v>26799</v>
      </c>
      <c r="C22" s="61">
        <v>33104</v>
      </c>
      <c r="D22" s="61">
        <v>9</v>
      </c>
    </row>
    <row r="23" spans="1:4" ht="15.75">
      <c r="A23" s="61" t="s">
        <v>27</v>
      </c>
      <c r="B23" s="61">
        <v>8609</v>
      </c>
      <c r="C23" s="61">
        <v>21548</v>
      </c>
      <c r="D23" s="61">
        <v>83</v>
      </c>
    </row>
    <row r="24" spans="1:4" ht="15.75">
      <c r="A24" s="61" t="s">
        <v>28</v>
      </c>
      <c r="B24" s="61">
        <v>4704</v>
      </c>
      <c r="C24" s="61">
        <v>12843</v>
      </c>
      <c r="D24" s="61">
        <v>1083</v>
      </c>
    </row>
    <row r="25" spans="1:4" ht="15.75">
      <c r="A25" s="61" t="s">
        <v>29</v>
      </c>
      <c r="B25" s="61">
        <v>13246</v>
      </c>
      <c r="C25" s="61">
        <v>27756</v>
      </c>
      <c r="D25" s="61">
        <v>183</v>
      </c>
    </row>
    <row r="26" spans="1:4" ht="15.75" customHeight="1">
      <c r="A26" s="61" t="s">
        <v>30</v>
      </c>
      <c r="B26" s="61">
        <v>12679</v>
      </c>
      <c r="C26" s="61">
        <v>33024</v>
      </c>
      <c r="D26" s="61">
        <v>288</v>
      </c>
    </row>
    <row r="27" spans="1:4" ht="15.75">
      <c r="A27" s="61" t="s">
        <v>31</v>
      </c>
      <c r="B27" s="61">
        <v>29587</v>
      </c>
      <c r="C27" s="61">
        <v>91929</v>
      </c>
      <c r="D27" s="61">
        <v>401</v>
      </c>
    </row>
    <row r="28" spans="1:4" ht="15.75">
      <c r="A28" s="61" t="s">
        <v>32</v>
      </c>
      <c r="B28" s="61">
        <v>11640</v>
      </c>
      <c r="C28" s="61">
        <v>28596</v>
      </c>
      <c r="D28" s="61">
        <v>33</v>
      </c>
    </row>
    <row r="29" spans="1:4" ht="15.75">
      <c r="A29" s="61" t="s">
        <v>33</v>
      </c>
      <c r="B29" s="61">
        <v>10545</v>
      </c>
      <c r="C29" s="61">
        <v>18744</v>
      </c>
      <c r="D29" s="61">
        <v>2</v>
      </c>
    </row>
    <row r="30" spans="1:4" ht="15.75">
      <c r="A30" s="61" t="s">
        <v>34</v>
      </c>
      <c r="B30" s="61">
        <v>16990</v>
      </c>
      <c r="C30" s="61">
        <v>45386</v>
      </c>
      <c r="D30" s="61">
        <v>511</v>
      </c>
    </row>
    <row r="31" spans="1:4" ht="15.75">
      <c r="A31" s="61" t="s">
        <v>35</v>
      </c>
      <c r="B31" s="61">
        <v>10311</v>
      </c>
      <c r="C31" s="61">
        <v>24853</v>
      </c>
      <c r="D31" s="61">
        <v>18</v>
      </c>
    </row>
    <row r="32" spans="1:4" ht="15.75">
      <c r="A32" s="61" t="s">
        <v>4</v>
      </c>
      <c r="B32" s="61">
        <v>116368</v>
      </c>
      <c r="C32" s="61">
        <v>322062</v>
      </c>
      <c r="D32" s="61">
        <v>4333</v>
      </c>
    </row>
    <row r="33" spans="1:4" ht="15.75">
      <c r="A33" s="60" t="s">
        <v>36</v>
      </c>
      <c r="B33" s="53"/>
      <c r="C33" s="53"/>
      <c r="D33" s="53"/>
    </row>
    <row r="34" spans="1:4" ht="15.75">
      <c r="A34" s="61" t="s">
        <v>16</v>
      </c>
      <c r="B34" s="61">
        <v>9985</v>
      </c>
      <c r="C34" s="61">
        <v>27079</v>
      </c>
      <c r="D34" s="61">
        <v>2</v>
      </c>
    </row>
    <row r="35" spans="1:4" ht="15.75">
      <c r="A35" s="61" t="s">
        <v>17</v>
      </c>
      <c r="B35" s="61">
        <v>29586</v>
      </c>
      <c r="C35" s="61">
        <v>68144</v>
      </c>
      <c r="D35" s="61">
        <v>548</v>
      </c>
    </row>
    <row r="36" spans="1:4" ht="15.75">
      <c r="A36" s="61" t="s">
        <v>18</v>
      </c>
      <c r="B36" s="61">
        <v>5493</v>
      </c>
      <c r="C36" s="61">
        <v>8490</v>
      </c>
      <c r="D36" s="61">
        <v>5</v>
      </c>
    </row>
    <row r="37" spans="1:4" ht="15.75">
      <c r="A37" s="61" t="s">
        <v>19</v>
      </c>
      <c r="B37" s="61">
        <v>9868</v>
      </c>
      <c r="C37" s="61">
        <v>18620</v>
      </c>
      <c r="D37" s="61">
        <v>62</v>
      </c>
    </row>
    <row r="38" spans="1:4" ht="15.75">
      <c r="A38" s="61" t="s">
        <v>20</v>
      </c>
      <c r="B38" s="61">
        <v>5985</v>
      </c>
      <c r="C38" s="61">
        <v>8921</v>
      </c>
      <c r="D38" s="61">
        <v>27</v>
      </c>
    </row>
    <row r="39" spans="1:4" ht="15.75">
      <c r="A39" s="61" t="s">
        <v>32</v>
      </c>
      <c r="B39" s="61">
        <v>4573</v>
      </c>
      <c r="C39" s="61">
        <v>13222</v>
      </c>
      <c r="D39" s="61">
        <v>28</v>
      </c>
    </row>
    <row r="40" spans="1:4" ht="15.75">
      <c r="A40" s="61" t="s">
        <v>35</v>
      </c>
      <c r="B40" s="61">
        <v>4994</v>
      </c>
      <c r="C40" s="61">
        <v>5874</v>
      </c>
      <c r="D40" s="61">
        <v>2</v>
      </c>
    </row>
    <row r="41" spans="1:4" ht="15.75">
      <c r="A41" s="61" t="s">
        <v>4</v>
      </c>
      <c r="B41" s="61">
        <v>20489</v>
      </c>
      <c r="C41" s="61">
        <v>57619</v>
      </c>
      <c r="D41" s="61">
        <v>1682</v>
      </c>
    </row>
    <row r="42" spans="1:4" ht="15.75">
      <c r="A42" s="60" t="s">
        <v>37</v>
      </c>
      <c r="B42" s="53"/>
      <c r="C42" s="53"/>
      <c r="D42" s="53"/>
    </row>
    <row r="43" spans="1:4" ht="15.75">
      <c r="A43" s="61" t="s">
        <v>18</v>
      </c>
      <c r="B43" s="61">
        <v>1701</v>
      </c>
      <c r="C43" s="61">
        <v>2064</v>
      </c>
      <c r="D43" s="61">
        <v>0</v>
      </c>
    </row>
    <row r="44" spans="1:4" ht="15.75">
      <c r="A44" s="61" t="s">
        <v>20</v>
      </c>
      <c r="B44" s="61">
        <v>2979</v>
      </c>
      <c r="C44" s="61">
        <v>7696</v>
      </c>
      <c r="D44" s="61">
        <v>188</v>
      </c>
    </row>
    <row r="45" spans="1:4" ht="15.75">
      <c r="A45" s="61" t="s">
        <v>22</v>
      </c>
      <c r="B45" s="61">
        <v>2706</v>
      </c>
      <c r="C45" s="61">
        <v>5068</v>
      </c>
      <c r="D45" s="61">
        <v>84</v>
      </c>
    </row>
    <row r="46" spans="1:4" ht="15.75">
      <c r="A46" s="61" t="s">
        <v>4</v>
      </c>
      <c r="B46" s="61">
        <v>25882</v>
      </c>
      <c r="C46" s="61">
        <v>34240</v>
      </c>
      <c r="D46" s="61">
        <v>188</v>
      </c>
    </row>
    <row r="47" spans="1:4" ht="15.75">
      <c r="A47" s="62" t="s">
        <v>124</v>
      </c>
      <c r="B47" s="61">
        <v>52617</v>
      </c>
      <c r="C47" s="61">
        <v>111763</v>
      </c>
      <c r="D47" s="61">
        <v>3800</v>
      </c>
    </row>
    <row r="48" spans="1:4" ht="18.75">
      <c r="A48" s="63" t="s">
        <v>38</v>
      </c>
      <c r="B48" s="62">
        <v>1452140</v>
      </c>
      <c r="C48" s="62">
        <v>2755311</v>
      </c>
      <c r="D48" s="62">
        <v>34756</v>
      </c>
    </row>
  </sheetData>
  <sheetProtection/>
  <mergeCells count="2">
    <mergeCell ref="B5:D5"/>
    <mergeCell ref="B7:D7"/>
  </mergeCells>
  <printOptions/>
  <pageMargins left="0.75" right="0.75" top="1" bottom="1" header="0.5" footer="0.5"/>
  <pageSetup fitToHeight="1" fitToWidth="1" horizontalDpi="600" verticalDpi="600" orientation="landscape" scale="62" r:id="rId1"/>
  <headerFooter alignWithMargins="0">
    <oddHeader>&amp;C&amp;"Times New Roman,Bold"&amp;12FOREIGN EXCHANGE COMMITTEE
SEMI-ANNUAL FOREIGN EXCHANGE VOLUME SURVEY
OCTOBER 2016</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D50"/>
  <sheetViews>
    <sheetView view="pageLayout" zoomScaleNormal="85" workbookViewId="0" topLeftCell="A1">
      <selection activeCell="B21" sqref="B21"/>
    </sheetView>
  </sheetViews>
  <sheetFormatPr defaultColWidth="9.140625" defaultRowHeight="15"/>
  <cols>
    <col min="1" max="1" width="37.7109375" style="16" customWidth="1"/>
    <col min="2" max="4" width="25.28125" style="16" customWidth="1"/>
    <col min="5" max="16384" width="9.140625" style="16" customWidth="1"/>
  </cols>
  <sheetData>
    <row r="2" spans="1:4" ht="15.75">
      <c r="A2" s="1" t="s">
        <v>74</v>
      </c>
      <c r="B2" s="13"/>
      <c r="C2" s="13"/>
      <c r="D2" s="13"/>
    </row>
    <row r="3" spans="1:4" ht="15.75">
      <c r="A3" s="4" t="s">
        <v>1</v>
      </c>
      <c r="B3" s="25"/>
      <c r="C3" s="13"/>
      <c r="D3" s="13"/>
    </row>
    <row r="4" spans="1:4" ht="15.75">
      <c r="A4" s="5"/>
      <c r="B4" s="25"/>
      <c r="C4" s="13"/>
      <c r="D4" s="13"/>
    </row>
    <row r="5" spans="1:4" ht="15.75">
      <c r="A5" s="6"/>
      <c r="B5" s="76"/>
      <c r="C5" s="76"/>
      <c r="D5" s="76"/>
    </row>
    <row r="6" spans="1:4" ht="15.75">
      <c r="A6" s="6"/>
      <c r="B6" s="29"/>
      <c r="C6" s="29"/>
      <c r="D6" s="29"/>
    </row>
    <row r="7" spans="1:4" ht="15.75">
      <c r="A7" s="6"/>
      <c r="B7" s="72" t="s">
        <v>70</v>
      </c>
      <c r="C7" s="72"/>
      <c r="D7" s="72"/>
    </row>
    <row r="8" spans="1:4" ht="31.5">
      <c r="A8" s="11" t="s">
        <v>8</v>
      </c>
      <c r="B8" s="12" t="s">
        <v>71</v>
      </c>
      <c r="C8" s="30" t="s">
        <v>72</v>
      </c>
      <c r="D8" s="12" t="s">
        <v>73</v>
      </c>
    </row>
    <row r="9" spans="1:4" ht="15.75">
      <c r="A9" s="5"/>
      <c r="B9" s="13"/>
      <c r="C9" s="13"/>
      <c r="D9" s="13"/>
    </row>
    <row r="10" spans="1:4" ht="15.75">
      <c r="A10" s="14" t="s">
        <v>14</v>
      </c>
      <c r="B10" s="14"/>
      <c r="C10" s="14"/>
      <c r="D10" s="14"/>
    </row>
    <row r="11" spans="1:4" ht="15.75">
      <c r="A11" s="61" t="s">
        <v>15</v>
      </c>
      <c r="B11" s="61">
        <v>1170931</v>
      </c>
      <c r="C11" s="61">
        <v>783727</v>
      </c>
      <c r="D11" s="61">
        <v>17544</v>
      </c>
    </row>
    <row r="12" spans="1:4" ht="15.75">
      <c r="A12" s="61" t="s">
        <v>16</v>
      </c>
      <c r="B12" s="61">
        <v>633749</v>
      </c>
      <c r="C12" s="61">
        <v>529467</v>
      </c>
      <c r="D12" s="61">
        <v>12583</v>
      </c>
    </row>
    <row r="13" spans="1:4" ht="15.75">
      <c r="A13" s="61" t="s">
        <v>17</v>
      </c>
      <c r="B13" s="61">
        <v>429863</v>
      </c>
      <c r="C13" s="61">
        <v>397961</v>
      </c>
      <c r="D13" s="61">
        <v>14228</v>
      </c>
    </row>
    <row r="14" spans="1:4" ht="15.75">
      <c r="A14" s="61" t="s">
        <v>18</v>
      </c>
      <c r="B14" s="61">
        <v>480973</v>
      </c>
      <c r="C14" s="61">
        <v>294129</v>
      </c>
      <c r="D14" s="61">
        <v>6916</v>
      </c>
    </row>
    <row r="15" spans="1:4" ht="15.75">
      <c r="A15" s="61" t="s">
        <v>19</v>
      </c>
      <c r="B15" s="61">
        <v>150812</v>
      </c>
      <c r="C15" s="61">
        <v>100752</v>
      </c>
      <c r="D15" s="61">
        <v>566</v>
      </c>
    </row>
    <row r="16" spans="1:4" ht="15.75">
      <c r="A16" s="61" t="s">
        <v>20</v>
      </c>
      <c r="B16" s="61">
        <v>212591</v>
      </c>
      <c r="C16" s="61">
        <v>111341</v>
      </c>
      <c r="D16" s="61">
        <v>2841</v>
      </c>
    </row>
    <row r="17" spans="1:4" ht="15.75">
      <c r="A17" s="61" t="s">
        <v>21</v>
      </c>
      <c r="B17" s="61">
        <v>0</v>
      </c>
      <c r="C17" s="61">
        <v>0</v>
      </c>
      <c r="D17" s="61">
        <v>0</v>
      </c>
    </row>
    <row r="18" spans="1:4" ht="15.75">
      <c r="A18" s="61" t="s">
        <v>22</v>
      </c>
      <c r="B18" s="61">
        <v>0</v>
      </c>
      <c r="C18" s="61">
        <v>750</v>
      </c>
      <c r="D18" s="61">
        <v>0</v>
      </c>
    </row>
    <row r="19" spans="1:4" ht="15.75">
      <c r="A19" s="61" t="s">
        <v>23</v>
      </c>
      <c r="B19" s="61">
        <v>5</v>
      </c>
      <c r="C19" s="61">
        <v>1423</v>
      </c>
      <c r="D19" s="61">
        <v>95</v>
      </c>
    </row>
    <row r="20" spans="1:4" ht="15.75">
      <c r="A20" s="61" t="s">
        <v>24</v>
      </c>
      <c r="B20" s="61">
        <v>220198</v>
      </c>
      <c r="C20" s="61">
        <v>110036</v>
      </c>
      <c r="D20" s="61">
        <v>3004</v>
      </c>
    </row>
    <row r="21" spans="1:4" ht="15.75">
      <c r="A21" s="61" t="s">
        <v>25</v>
      </c>
      <c r="B21" s="61">
        <v>28357</v>
      </c>
      <c r="C21" s="61">
        <v>28480</v>
      </c>
      <c r="D21" s="61">
        <v>4267</v>
      </c>
    </row>
    <row r="22" spans="1:4" ht="15.75">
      <c r="A22" s="61" t="s">
        <v>26</v>
      </c>
      <c r="B22" s="61">
        <v>65198</v>
      </c>
      <c r="C22" s="61">
        <v>32711</v>
      </c>
      <c r="D22" s="61">
        <v>529</v>
      </c>
    </row>
    <row r="23" spans="1:4" ht="15.75">
      <c r="A23" s="61" t="s">
        <v>27</v>
      </c>
      <c r="B23" s="61">
        <v>6875</v>
      </c>
      <c r="C23" s="61">
        <v>5130</v>
      </c>
      <c r="D23" s="61">
        <v>32</v>
      </c>
    </row>
    <row r="24" spans="1:4" ht="15.75">
      <c r="A24" s="61" t="s">
        <v>28</v>
      </c>
      <c r="B24" s="61">
        <v>38990</v>
      </c>
      <c r="C24" s="61">
        <v>18212</v>
      </c>
      <c r="D24" s="61">
        <v>997</v>
      </c>
    </row>
    <row r="25" spans="1:4" ht="15.75">
      <c r="A25" s="61" t="s">
        <v>29</v>
      </c>
      <c r="B25" s="61">
        <v>31875</v>
      </c>
      <c r="C25" s="61">
        <v>21712</v>
      </c>
      <c r="D25" s="61">
        <v>232</v>
      </c>
    </row>
    <row r="26" spans="1:4" ht="15.75" customHeight="1">
      <c r="A26" s="61" t="s">
        <v>30</v>
      </c>
      <c r="B26" s="61">
        <v>21686</v>
      </c>
      <c r="C26" s="61">
        <v>15348</v>
      </c>
      <c r="D26" s="61">
        <v>263</v>
      </c>
    </row>
    <row r="27" spans="1:4" ht="15.75">
      <c r="A27" s="61" t="s">
        <v>31</v>
      </c>
      <c r="B27" s="61">
        <v>0</v>
      </c>
      <c r="C27" s="61">
        <v>203</v>
      </c>
      <c r="D27" s="61">
        <v>0</v>
      </c>
    </row>
    <row r="28" spans="1:4" ht="15.75">
      <c r="A28" s="61" t="s">
        <v>32</v>
      </c>
      <c r="B28" s="61">
        <v>79773</v>
      </c>
      <c r="C28" s="61">
        <v>52835</v>
      </c>
      <c r="D28" s="61">
        <v>696</v>
      </c>
    </row>
    <row r="29" spans="1:4" ht="15.75">
      <c r="A29" s="61" t="s">
        <v>33</v>
      </c>
      <c r="B29" s="61">
        <v>39225</v>
      </c>
      <c r="C29" s="61">
        <v>15682</v>
      </c>
      <c r="D29" s="61">
        <v>1</v>
      </c>
    </row>
    <row r="30" spans="1:4" ht="15.75">
      <c r="A30" s="61" t="s">
        <v>34</v>
      </c>
      <c r="B30" s="61">
        <v>0</v>
      </c>
      <c r="C30" s="61">
        <v>772</v>
      </c>
      <c r="D30" s="61">
        <v>0</v>
      </c>
    </row>
    <row r="31" spans="1:4" ht="15.75">
      <c r="A31" s="61" t="s">
        <v>35</v>
      </c>
      <c r="B31" s="61">
        <v>68028</v>
      </c>
      <c r="C31" s="61">
        <v>26537</v>
      </c>
      <c r="D31" s="61">
        <v>17</v>
      </c>
    </row>
    <row r="32" spans="1:4" ht="15.75">
      <c r="A32" s="61" t="s">
        <v>4</v>
      </c>
      <c r="B32" s="61">
        <v>92821</v>
      </c>
      <c r="C32" s="61">
        <v>242695</v>
      </c>
      <c r="D32" s="61">
        <v>4643</v>
      </c>
    </row>
    <row r="33" spans="1:4" ht="15.75">
      <c r="A33" s="60" t="s">
        <v>36</v>
      </c>
      <c r="B33" s="53"/>
      <c r="C33" s="53"/>
      <c r="D33" s="53"/>
    </row>
    <row r="34" spans="1:4" ht="15.75">
      <c r="A34" s="61" t="s">
        <v>16</v>
      </c>
      <c r="B34" s="61">
        <v>29525</v>
      </c>
      <c r="C34" s="61">
        <v>43254</v>
      </c>
      <c r="D34" s="61">
        <v>1016</v>
      </c>
    </row>
    <row r="35" spans="1:4" ht="15.75">
      <c r="A35" s="61" t="s">
        <v>17</v>
      </c>
      <c r="B35" s="61">
        <v>16395</v>
      </c>
      <c r="C35" s="61">
        <v>45987</v>
      </c>
      <c r="D35" s="61">
        <v>761</v>
      </c>
    </row>
    <row r="36" spans="1:4" ht="15.75">
      <c r="A36" s="61" t="s">
        <v>18</v>
      </c>
      <c r="B36" s="61">
        <v>4551</v>
      </c>
      <c r="C36" s="61">
        <v>11675</v>
      </c>
      <c r="D36" s="61">
        <v>197</v>
      </c>
    </row>
    <row r="37" spans="1:4" ht="15.75">
      <c r="A37" s="61" t="s">
        <v>19</v>
      </c>
      <c r="B37" s="61">
        <v>21038</v>
      </c>
      <c r="C37" s="61">
        <v>20104</v>
      </c>
      <c r="D37" s="61">
        <v>54</v>
      </c>
    </row>
    <row r="38" spans="1:4" ht="15.75">
      <c r="A38" s="61" t="s">
        <v>20</v>
      </c>
      <c r="B38" s="61">
        <v>5622</v>
      </c>
      <c r="C38" s="61">
        <v>6180</v>
      </c>
      <c r="D38" s="61">
        <v>33</v>
      </c>
    </row>
    <row r="39" spans="1:4" ht="15.75">
      <c r="A39" s="61" t="s">
        <v>32</v>
      </c>
      <c r="B39" s="61">
        <v>3350</v>
      </c>
      <c r="C39" s="61">
        <v>11546</v>
      </c>
      <c r="D39" s="61">
        <v>12</v>
      </c>
    </row>
    <row r="40" spans="1:4" ht="15.75">
      <c r="A40" s="61" t="s">
        <v>35</v>
      </c>
      <c r="B40" s="61">
        <v>3340</v>
      </c>
      <c r="C40" s="61">
        <v>3801</v>
      </c>
      <c r="D40" s="61">
        <v>19</v>
      </c>
    </row>
    <row r="41" spans="1:4" ht="15.75">
      <c r="A41" s="61" t="s">
        <v>4</v>
      </c>
      <c r="B41" s="61">
        <v>43061</v>
      </c>
      <c r="C41" s="61">
        <v>72422</v>
      </c>
      <c r="D41" s="61">
        <v>1041</v>
      </c>
    </row>
    <row r="42" spans="1:4" ht="15.75">
      <c r="A42" s="60" t="s">
        <v>37</v>
      </c>
      <c r="B42" s="53"/>
      <c r="C42" s="53"/>
      <c r="D42" s="53"/>
    </row>
    <row r="43" spans="1:4" ht="15.75">
      <c r="A43" s="61" t="s">
        <v>18</v>
      </c>
      <c r="B43" s="61">
        <v>4698</v>
      </c>
      <c r="C43" s="61">
        <v>3263</v>
      </c>
      <c r="D43" s="61">
        <v>74</v>
      </c>
    </row>
    <row r="44" spans="1:4" ht="15.75">
      <c r="A44" s="61" t="s">
        <v>20</v>
      </c>
      <c r="B44" s="61">
        <v>8042</v>
      </c>
      <c r="C44" s="61">
        <v>4623</v>
      </c>
      <c r="D44" s="61">
        <v>612</v>
      </c>
    </row>
    <row r="45" spans="1:4" ht="15.75">
      <c r="A45" s="61" t="s">
        <v>22</v>
      </c>
      <c r="B45" s="61">
        <v>0</v>
      </c>
      <c r="C45" s="61">
        <v>0</v>
      </c>
      <c r="D45" s="61">
        <v>0</v>
      </c>
    </row>
    <row r="46" spans="1:4" ht="15.75">
      <c r="A46" s="61" t="s">
        <v>4</v>
      </c>
      <c r="B46" s="61">
        <v>66915</v>
      </c>
      <c r="C46" s="61">
        <v>39411</v>
      </c>
      <c r="D46" s="61">
        <v>480</v>
      </c>
    </row>
    <row r="47" spans="1:4" ht="15.75">
      <c r="A47" s="62" t="s">
        <v>124</v>
      </c>
      <c r="B47" s="61">
        <v>81890</v>
      </c>
      <c r="C47" s="61">
        <v>78009</v>
      </c>
      <c r="D47" s="61">
        <v>1227</v>
      </c>
    </row>
    <row r="48" spans="1:4" s="22" customFormat="1" ht="18.75">
      <c r="A48" s="63" t="s">
        <v>38</v>
      </c>
      <c r="B48" s="62">
        <v>4060377</v>
      </c>
      <c r="C48" s="62">
        <v>3130178</v>
      </c>
      <c r="D48" s="62">
        <v>74980</v>
      </c>
    </row>
    <row r="49" spans="2:4" ht="12.75">
      <c r="B49" s="15"/>
      <c r="C49" s="15"/>
      <c r="D49" s="15"/>
    </row>
    <row r="50" spans="2:4" ht="12.75">
      <c r="B50" s="21"/>
      <c r="C50" s="21"/>
      <c r="D50" s="21"/>
    </row>
  </sheetData>
  <sheetProtection/>
  <mergeCells count="2">
    <mergeCell ref="B5:D5"/>
    <mergeCell ref="B7:D7"/>
  </mergeCells>
  <printOptions/>
  <pageMargins left="0.75" right="0.75" top="1" bottom="1" header="0.5" footer="0.5"/>
  <pageSetup fitToHeight="1" fitToWidth="1" horizontalDpi="600" verticalDpi="600" orientation="landscape" scale="62" r:id="rId1"/>
  <headerFooter alignWithMargins="0">
    <oddHeader>&amp;C&amp;"Times New Roman,Bold"&amp;12FOREIGN EXCHANGE COMMITTEE
SEMI-ANNUAL FOREIGN EXCHANGE VOLUME SURVEY
OCTOBER 2016</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50"/>
  <sheetViews>
    <sheetView tabSelected="1" view="pageLayout" zoomScaleNormal="85" workbookViewId="0" topLeftCell="A13">
      <selection activeCell="E37" sqref="E37"/>
    </sheetView>
  </sheetViews>
  <sheetFormatPr defaultColWidth="9.140625" defaultRowHeight="15"/>
  <cols>
    <col min="1" max="1" width="36.8515625" style="16" customWidth="1"/>
    <col min="2" max="4" width="24.8515625" style="16" customWidth="1"/>
    <col min="5" max="16384" width="9.140625" style="16" customWidth="1"/>
  </cols>
  <sheetData>
    <row r="2" spans="1:4" ht="15.75">
      <c r="A2" s="1" t="s">
        <v>75</v>
      </c>
      <c r="B2" s="13"/>
      <c r="C2" s="13"/>
      <c r="D2" s="13"/>
    </row>
    <row r="3" spans="1:4" ht="15.75">
      <c r="A3" s="4" t="s">
        <v>1</v>
      </c>
      <c r="B3" s="25"/>
      <c r="C3" s="13"/>
      <c r="D3" s="13"/>
    </row>
    <row r="4" spans="2:4" ht="12.75">
      <c r="B4" s="25"/>
      <c r="C4" s="13"/>
      <c r="D4" s="13"/>
    </row>
    <row r="5" spans="1:4" ht="15.75">
      <c r="A5" s="6"/>
      <c r="B5" s="76"/>
      <c r="C5" s="76"/>
      <c r="D5" s="76"/>
    </row>
    <row r="6" spans="1:4" ht="15.75">
      <c r="A6" s="6"/>
      <c r="B6" s="29"/>
      <c r="C6" s="29"/>
      <c r="D6" s="29"/>
    </row>
    <row r="7" spans="1:4" ht="15.75">
      <c r="A7" s="6"/>
      <c r="B7" s="72" t="s">
        <v>70</v>
      </c>
      <c r="C7" s="72"/>
      <c r="D7" s="72"/>
    </row>
    <row r="8" spans="1:4" ht="31.5">
      <c r="A8" s="11" t="s">
        <v>8</v>
      </c>
      <c r="B8" s="12" t="s">
        <v>71</v>
      </c>
      <c r="C8" s="30" t="s">
        <v>72</v>
      </c>
      <c r="D8" s="12" t="s">
        <v>73</v>
      </c>
    </row>
    <row r="9" spans="1:4" ht="15.75">
      <c r="A9" s="5"/>
      <c r="B9" s="13"/>
      <c r="C9" s="13"/>
      <c r="D9" s="13"/>
    </row>
    <row r="10" spans="1:4" ht="15.75">
      <c r="A10" s="14" t="s">
        <v>14</v>
      </c>
      <c r="B10" s="14"/>
      <c r="C10" s="14"/>
      <c r="D10" s="14"/>
    </row>
    <row r="11" spans="1:4" ht="15.75">
      <c r="A11" s="61" t="s">
        <v>15</v>
      </c>
      <c r="B11" s="61">
        <v>55847</v>
      </c>
      <c r="C11" s="61">
        <v>157990</v>
      </c>
      <c r="D11" s="61">
        <v>8144</v>
      </c>
    </row>
    <row r="12" spans="1:4" ht="15.75">
      <c r="A12" s="61" t="s">
        <v>16</v>
      </c>
      <c r="B12" s="61">
        <v>44471</v>
      </c>
      <c r="C12" s="61">
        <v>120427</v>
      </c>
      <c r="D12" s="61">
        <v>4499</v>
      </c>
    </row>
    <row r="13" spans="1:4" ht="15.75">
      <c r="A13" s="61" t="s">
        <v>17</v>
      </c>
      <c r="B13" s="61">
        <v>25122</v>
      </c>
      <c r="C13" s="61">
        <v>71067</v>
      </c>
      <c r="D13" s="61">
        <v>4086</v>
      </c>
    </row>
    <row r="14" spans="1:4" ht="15.75">
      <c r="A14" s="61" t="s">
        <v>18</v>
      </c>
      <c r="B14" s="61">
        <v>20371</v>
      </c>
      <c r="C14" s="61">
        <v>63797</v>
      </c>
      <c r="D14" s="61">
        <v>1380</v>
      </c>
    </row>
    <row r="15" spans="1:4" ht="15.75">
      <c r="A15" s="61" t="s">
        <v>19</v>
      </c>
      <c r="B15" s="61">
        <v>1647</v>
      </c>
      <c r="C15" s="61">
        <v>7186</v>
      </c>
      <c r="D15" s="61">
        <v>6</v>
      </c>
    </row>
    <row r="16" spans="1:4" ht="15.75">
      <c r="A16" s="61" t="s">
        <v>20</v>
      </c>
      <c r="B16" s="61">
        <v>16127</v>
      </c>
      <c r="C16" s="61">
        <v>26234</v>
      </c>
      <c r="D16" s="61">
        <v>428</v>
      </c>
    </row>
    <row r="17" spans="1:4" ht="15.75">
      <c r="A17" s="61" t="s">
        <v>21</v>
      </c>
      <c r="B17" s="61">
        <v>0</v>
      </c>
      <c r="C17" s="61">
        <v>0</v>
      </c>
      <c r="D17" s="61">
        <v>0</v>
      </c>
    </row>
    <row r="18" spans="1:4" ht="15.75">
      <c r="A18" s="61" t="s">
        <v>22</v>
      </c>
      <c r="B18" s="61">
        <v>10611</v>
      </c>
      <c r="C18" s="61">
        <v>46373</v>
      </c>
      <c r="D18" s="61">
        <v>977</v>
      </c>
    </row>
    <row r="19" spans="1:4" ht="15.75">
      <c r="A19" s="61" t="s">
        <v>23</v>
      </c>
      <c r="B19" s="61">
        <v>54</v>
      </c>
      <c r="C19" s="61">
        <v>597</v>
      </c>
      <c r="D19" s="61">
        <v>0</v>
      </c>
    </row>
    <row r="20" spans="1:4" ht="15.75">
      <c r="A20" s="61" t="s">
        <v>24</v>
      </c>
      <c r="B20" s="61">
        <v>8414</v>
      </c>
      <c r="C20" s="61">
        <v>98195</v>
      </c>
      <c r="D20" s="61">
        <v>2056</v>
      </c>
    </row>
    <row r="21" spans="1:4" ht="15.75">
      <c r="A21" s="61" t="s">
        <v>25</v>
      </c>
      <c r="B21" s="61">
        <v>699</v>
      </c>
      <c r="C21" s="61">
        <v>7278</v>
      </c>
      <c r="D21" s="61">
        <v>1486</v>
      </c>
    </row>
    <row r="22" spans="1:4" ht="15.75">
      <c r="A22" s="61" t="s">
        <v>26</v>
      </c>
      <c r="B22" s="61">
        <v>1952</v>
      </c>
      <c r="C22" s="61">
        <v>5405</v>
      </c>
      <c r="D22" s="61">
        <v>134</v>
      </c>
    </row>
    <row r="23" spans="1:4" ht="15.75">
      <c r="A23" s="61" t="s">
        <v>27</v>
      </c>
      <c r="B23" s="61">
        <v>2045</v>
      </c>
      <c r="C23" s="61">
        <v>2480</v>
      </c>
      <c r="D23" s="61">
        <v>636</v>
      </c>
    </row>
    <row r="24" spans="1:4" ht="15.75">
      <c r="A24" s="61" t="s">
        <v>28</v>
      </c>
      <c r="B24" s="61">
        <v>158</v>
      </c>
      <c r="C24" s="61">
        <v>783</v>
      </c>
      <c r="D24" s="61">
        <v>320</v>
      </c>
    </row>
    <row r="25" spans="1:4" ht="15.75">
      <c r="A25" s="61" t="s">
        <v>29</v>
      </c>
      <c r="B25" s="61">
        <v>4888</v>
      </c>
      <c r="C25" s="61">
        <v>6679</v>
      </c>
      <c r="D25" s="61">
        <v>0</v>
      </c>
    </row>
    <row r="26" spans="1:4" ht="15.75" customHeight="1">
      <c r="A26" s="61" t="s">
        <v>30</v>
      </c>
      <c r="B26" s="61">
        <v>837</v>
      </c>
      <c r="C26" s="61">
        <v>8477</v>
      </c>
      <c r="D26" s="61">
        <v>661</v>
      </c>
    </row>
    <row r="27" spans="1:4" ht="15.75">
      <c r="A27" s="61" t="s">
        <v>31</v>
      </c>
      <c r="B27" s="61">
        <v>4121</v>
      </c>
      <c r="C27" s="61">
        <v>9168</v>
      </c>
      <c r="D27" s="61">
        <v>202</v>
      </c>
    </row>
    <row r="28" spans="1:4" ht="15.75">
      <c r="A28" s="61" t="s">
        <v>32</v>
      </c>
      <c r="B28" s="61">
        <v>444</v>
      </c>
      <c r="C28" s="61">
        <v>1757</v>
      </c>
      <c r="D28" s="61">
        <v>0</v>
      </c>
    </row>
    <row r="29" spans="1:4" ht="15.75">
      <c r="A29" s="61" t="s">
        <v>33</v>
      </c>
      <c r="B29" s="61">
        <v>1478</v>
      </c>
      <c r="C29" s="61">
        <v>4667</v>
      </c>
      <c r="D29" s="61">
        <v>176</v>
      </c>
    </row>
    <row r="30" spans="1:4" ht="15.75">
      <c r="A30" s="61" t="s">
        <v>34</v>
      </c>
      <c r="B30" s="61">
        <v>746</v>
      </c>
      <c r="C30" s="61">
        <v>1794</v>
      </c>
      <c r="D30" s="61">
        <v>0</v>
      </c>
    </row>
    <row r="31" spans="1:4" ht="15.75">
      <c r="A31" s="61" t="s">
        <v>35</v>
      </c>
      <c r="B31" s="61">
        <v>61</v>
      </c>
      <c r="C31" s="61">
        <v>1021</v>
      </c>
      <c r="D31" s="61">
        <v>0</v>
      </c>
    </row>
    <row r="32" spans="1:4" ht="15.75">
      <c r="A32" s="61" t="s">
        <v>4</v>
      </c>
      <c r="B32" s="61">
        <v>8960</v>
      </c>
      <c r="C32" s="61">
        <v>95663</v>
      </c>
      <c r="D32" s="61">
        <v>7847</v>
      </c>
    </row>
    <row r="33" spans="1:4" ht="15.75">
      <c r="A33" s="60" t="s">
        <v>36</v>
      </c>
      <c r="B33" s="53"/>
      <c r="C33" s="53"/>
      <c r="D33" s="53"/>
    </row>
    <row r="34" spans="1:4" ht="15.75">
      <c r="A34" s="61" t="s">
        <v>16</v>
      </c>
      <c r="B34" s="61">
        <v>2937</v>
      </c>
      <c r="C34" s="61">
        <v>9063</v>
      </c>
      <c r="D34" s="61">
        <v>396</v>
      </c>
    </row>
    <row r="35" spans="1:4" ht="15.75">
      <c r="A35" s="61" t="s">
        <v>17</v>
      </c>
      <c r="B35" s="61">
        <v>2171</v>
      </c>
      <c r="C35" s="61">
        <v>13537</v>
      </c>
      <c r="D35" s="61">
        <v>1420</v>
      </c>
    </row>
    <row r="36" spans="1:4" ht="15.75">
      <c r="A36" s="61" t="s">
        <v>18</v>
      </c>
      <c r="B36" s="61">
        <v>509</v>
      </c>
      <c r="C36" s="61">
        <v>4076</v>
      </c>
      <c r="D36" s="61">
        <v>142</v>
      </c>
    </row>
    <row r="37" spans="1:4" ht="15.75">
      <c r="A37" s="61" t="s">
        <v>19</v>
      </c>
      <c r="B37" s="61">
        <v>172</v>
      </c>
      <c r="C37" s="61">
        <v>2280</v>
      </c>
      <c r="D37" s="61">
        <v>39</v>
      </c>
    </row>
    <row r="38" spans="1:4" ht="15.75">
      <c r="A38" s="61" t="s">
        <v>20</v>
      </c>
      <c r="B38" s="61">
        <v>625</v>
      </c>
      <c r="C38" s="61">
        <v>3324</v>
      </c>
      <c r="D38" s="61">
        <v>64</v>
      </c>
    </row>
    <row r="39" spans="1:4" ht="15.75">
      <c r="A39" s="61" t="s">
        <v>32</v>
      </c>
      <c r="B39" s="61">
        <v>2180</v>
      </c>
      <c r="C39" s="61">
        <v>5664</v>
      </c>
      <c r="D39" s="61">
        <v>237</v>
      </c>
    </row>
    <row r="40" spans="1:4" ht="15.75">
      <c r="A40" s="61" t="s">
        <v>35</v>
      </c>
      <c r="B40" s="61">
        <v>1971</v>
      </c>
      <c r="C40" s="61">
        <v>5472</v>
      </c>
      <c r="D40" s="61">
        <v>0</v>
      </c>
    </row>
    <row r="41" spans="1:4" ht="15.75">
      <c r="A41" s="61" t="s">
        <v>4</v>
      </c>
      <c r="B41" s="61">
        <v>990</v>
      </c>
      <c r="C41" s="61">
        <v>4381</v>
      </c>
      <c r="D41" s="61">
        <v>1473</v>
      </c>
    </row>
    <row r="42" spans="1:4" ht="15.75">
      <c r="A42" s="60" t="s">
        <v>37</v>
      </c>
      <c r="B42" s="53"/>
      <c r="C42" s="53"/>
      <c r="D42" s="53"/>
    </row>
    <row r="43" spans="1:4" ht="15.75">
      <c r="A43" s="61" t="s">
        <v>18</v>
      </c>
      <c r="B43" s="61">
        <v>1264</v>
      </c>
      <c r="C43" s="61">
        <v>959</v>
      </c>
      <c r="D43" s="61">
        <v>0</v>
      </c>
    </row>
    <row r="44" spans="1:4" ht="15.75">
      <c r="A44" s="61" t="s">
        <v>20</v>
      </c>
      <c r="B44" s="61">
        <v>1050</v>
      </c>
      <c r="C44" s="61">
        <v>4140</v>
      </c>
      <c r="D44" s="61">
        <v>470</v>
      </c>
    </row>
    <row r="45" spans="1:4" ht="15.75">
      <c r="A45" s="61" t="s">
        <v>22</v>
      </c>
      <c r="B45" s="61">
        <v>0</v>
      </c>
      <c r="C45" s="61">
        <v>5721</v>
      </c>
      <c r="D45" s="61">
        <v>777</v>
      </c>
    </row>
    <row r="46" spans="1:4" ht="15.75">
      <c r="A46" s="61" t="s">
        <v>4</v>
      </c>
      <c r="B46" s="61">
        <v>532</v>
      </c>
      <c r="C46" s="61">
        <v>1779</v>
      </c>
      <c r="D46" s="61">
        <v>966</v>
      </c>
    </row>
    <row r="47" spans="1:4" ht="15.75">
      <c r="A47" s="62" t="s">
        <v>124</v>
      </c>
      <c r="B47" s="61">
        <v>1346</v>
      </c>
      <c r="C47" s="61">
        <v>10876</v>
      </c>
      <c r="D47" s="61">
        <v>343</v>
      </c>
    </row>
    <row r="48" spans="1:4" s="22" customFormat="1" ht="18.75">
      <c r="A48" s="63" t="s">
        <v>38</v>
      </c>
      <c r="B48" s="62">
        <v>224800</v>
      </c>
      <c r="C48" s="62">
        <v>808310</v>
      </c>
      <c r="D48" s="62">
        <v>39365</v>
      </c>
    </row>
    <row r="49" spans="2:4" ht="12.75">
      <c r="B49" s="15"/>
      <c r="C49" s="15"/>
      <c r="D49" s="3"/>
    </row>
    <row r="50" spans="2:4" ht="12.75">
      <c r="B50" s="21"/>
      <c r="C50" s="21"/>
      <c r="D50" s="21"/>
    </row>
  </sheetData>
  <sheetProtection/>
  <mergeCells count="2">
    <mergeCell ref="B5:D5"/>
    <mergeCell ref="B7:D7"/>
  </mergeCells>
  <printOptions/>
  <pageMargins left="0.75" right="0.75" top="1" bottom="1" header="0.5" footer="0.5"/>
  <pageSetup fitToHeight="1" fitToWidth="1" horizontalDpi="600" verticalDpi="600" orientation="landscape" scale="62" r:id="rId1"/>
  <headerFooter alignWithMargins="0">
    <oddHeader>&amp;C&amp;"Times New Roman,Bold"&amp;12FOREIGN EXCHANGE COMMITTEE
SEMI-ANNUAL FOREIGN EXCHANGE VOLUME SURVEY
OCTOBER 2016</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1:F34"/>
  <sheetViews>
    <sheetView view="pageLayout" workbookViewId="0" topLeftCell="A16">
      <selection activeCell="A2" sqref="A2"/>
    </sheetView>
  </sheetViews>
  <sheetFormatPr defaultColWidth="9.140625" defaultRowHeight="15"/>
  <cols>
    <col min="1" max="1" width="41.421875" style="3" customWidth="1"/>
    <col min="2" max="2" width="31.140625" style="3" customWidth="1"/>
    <col min="3" max="16384" width="9.140625" style="3" customWidth="1"/>
  </cols>
  <sheetData>
    <row r="1" spans="1:2" ht="15.75">
      <c r="A1" s="19"/>
      <c r="B1" s="19"/>
    </row>
    <row r="2" spans="1:2" ht="15.75">
      <c r="A2" s="1" t="s">
        <v>88</v>
      </c>
      <c r="B2" s="2"/>
    </row>
    <row r="3" spans="1:2" ht="15.75">
      <c r="A3" s="4" t="s">
        <v>1</v>
      </c>
      <c r="B3" s="4"/>
    </row>
    <row r="4" spans="1:2" ht="15.75">
      <c r="A4" s="5"/>
      <c r="B4" s="4"/>
    </row>
    <row r="5" spans="1:2" ht="15.75">
      <c r="A5" s="6"/>
      <c r="B5" s="48"/>
    </row>
    <row r="6" spans="1:5" ht="18.75">
      <c r="A6" s="1" t="s">
        <v>89</v>
      </c>
      <c r="B6" s="26"/>
      <c r="E6" s="23"/>
    </row>
    <row r="7" spans="1:2" ht="15.75">
      <c r="A7" s="6"/>
      <c r="B7" s="8" t="s">
        <v>90</v>
      </c>
    </row>
    <row r="8" spans="1:2" ht="15.75">
      <c r="A8" s="11" t="s">
        <v>78</v>
      </c>
      <c r="B8" s="12" t="s">
        <v>91</v>
      </c>
    </row>
    <row r="9" spans="1:2" ht="15.75">
      <c r="A9" s="61" t="s">
        <v>92</v>
      </c>
      <c r="B9" s="61">
        <v>375254</v>
      </c>
    </row>
    <row r="10" spans="1:2" ht="15.75">
      <c r="A10" s="61" t="s">
        <v>93</v>
      </c>
      <c r="B10" s="61">
        <v>182096</v>
      </c>
    </row>
    <row r="11" spans="1:2" ht="15.75">
      <c r="A11" s="61" t="s">
        <v>94</v>
      </c>
      <c r="B11" s="61">
        <v>283752</v>
      </c>
    </row>
    <row r="12" spans="1:2" ht="15.75">
      <c r="A12" s="61" t="s">
        <v>95</v>
      </c>
      <c r="B12" s="61">
        <v>40152</v>
      </c>
    </row>
    <row r="13" spans="1:2" ht="15.75">
      <c r="A13" s="62" t="s">
        <v>96</v>
      </c>
      <c r="B13" s="62">
        <f>SUM(B9:B12)</f>
        <v>881254</v>
      </c>
    </row>
    <row r="14" spans="1:2" ht="15.75">
      <c r="A14" s="40"/>
      <c r="B14" s="41"/>
    </row>
    <row r="15" spans="1:6" ht="15.75">
      <c r="A15" s="17"/>
      <c r="B15" s="41"/>
      <c r="F15" s="70"/>
    </row>
    <row r="16" spans="1:2" ht="15.75">
      <c r="A16" s="17"/>
      <c r="B16" s="41"/>
    </row>
    <row r="17" spans="1:2" ht="15.75">
      <c r="A17" s="17"/>
      <c r="B17" s="41"/>
    </row>
    <row r="18" spans="1:2" ht="18.75">
      <c r="A18" s="42" t="s">
        <v>97</v>
      </c>
      <c r="B18" s="41"/>
    </row>
    <row r="19" spans="1:2" ht="15.75">
      <c r="A19" s="17"/>
      <c r="B19" s="8" t="s">
        <v>90</v>
      </c>
    </row>
    <row r="20" spans="1:2" ht="15.75">
      <c r="A20" s="11" t="s">
        <v>78</v>
      </c>
      <c r="B20" s="12" t="s">
        <v>91</v>
      </c>
    </row>
    <row r="21" spans="1:2" ht="15.75">
      <c r="A21" s="61" t="s">
        <v>92</v>
      </c>
      <c r="B21" s="61">
        <v>7880335</v>
      </c>
    </row>
    <row r="22" spans="1:2" ht="15.75">
      <c r="A22" s="61" t="s">
        <v>93</v>
      </c>
      <c r="B22" s="61">
        <v>3824015</v>
      </c>
    </row>
    <row r="23" spans="1:2" ht="15.75">
      <c r="A23" s="61" t="s">
        <v>94</v>
      </c>
      <c r="B23" s="61">
        <v>5958801</v>
      </c>
    </row>
    <row r="24" spans="1:2" ht="15.75">
      <c r="A24" s="61" t="s">
        <v>95</v>
      </c>
      <c r="B24" s="61">
        <v>843200</v>
      </c>
    </row>
    <row r="25" spans="1:2" ht="15.75">
      <c r="A25" s="62" t="s">
        <v>96</v>
      </c>
      <c r="B25" s="62">
        <f>SUM(B21:B24)</f>
        <v>18506351</v>
      </c>
    </row>
    <row r="26" spans="1:2" ht="33" customHeight="1">
      <c r="A26" s="42"/>
      <c r="B26" s="41"/>
    </row>
    <row r="27" spans="1:2" ht="15.75">
      <c r="A27" s="20"/>
      <c r="B27" s="35"/>
    </row>
    <row r="28" ht="15.75">
      <c r="A28" s="18"/>
    </row>
    <row r="29" ht="15.75">
      <c r="A29" s="18"/>
    </row>
    <row r="30" ht="15.75">
      <c r="A30" s="18"/>
    </row>
    <row r="31" ht="15.75">
      <c r="A31" s="18"/>
    </row>
    <row r="32" ht="15.75">
      <c r="A32" s="18"/>
    </row>
    <row r="34" ht="15.75">
      <c r="A34" s="18"/>
    </row>
  </sheetData>
  <sheetProtection/>
  <printOptions/>
  <pageMargins left="0.75" right="0.75" top="1" bottom="1" header="0.5" footer="0.5"/>
  <pageSetup horizontalDpi="600" verticalDpi="600" orientation="portrait" r:id="rId1"/>
  <headerFooter alignWithMargins="0">
    <oddHeader>&amp;C&amp;"Times New Roman,Bold"&amp;12FOREIGN EXCHANGE COMMITTEE
SEMI-ANNUAL FOREIGN EXCHANGE VOLUME SURVEY
OCTOBER 2016</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57"/>
  <sheetViews>
    <sheetView view="pageLayout" zoomScale="75" zoomScaleNormal="85" zoomScalePageLayoutView="75" workbookViewId="0" topLeftCell="A13">
      <selection activeCell="A42" sqref="A42"/>
    </sheetView>
  </sheetViews>
  <sheetFormatPr defaultColWidth="9.140625" defaultRowHeight="15"/>
  <cols>
    <col min="1" max="1" width="37.28125" style="16" customWidth="1"/>
    <col min="2" max="2" width="15.140625" style="3" bestFit="1" customWidth="1"/>
    <col min="3" max="3" width="12.28125" style="3" bestFit="1" customWidth="1"/>
    <col min="4" max="4" width="21.7109375" style="3" bestFit="1" customWidth="1"/>
    <col min="5" max="5" width="19.140625" style="3" bestFit="1" customWidth="1"/>
    <col min="6" max="6" width="14.421875" style="3" bestFit="1" customWidth="1"/>
    <col min="7" max="7" width="25.28125" style="3" bestFit="1" customWidth="1"/>
    <col min="8" max="8" width="29.28125" style="3" bestFit="1" customWidth="1"/>
    <col min="9" max="16384" width="9.140625" style="3" customWidth="1"/>
  </cols>
  <sheetData>
    <row r="1" spans="1:8" ht="15.75">
      <c r="A1" s="19"/>
      <c r="B1" s="19"/>
      <c r="C1" s="19"/>
      <c r="D1" s="19"/>
      <c r="E1" s="19"/>
      <c r="F1" s="19"/>
      <c r="G1" s="19"/>
      <c r="H1" s="19"/>
    </row>
    <row r="2" spans="1:8" ht="15.75">
      <c r="A2" s="1" t="s">
        <v>0</v>
      </c>
      <c r="B2" s="2"/>
      <c r="C2" s="2"/>
      <c r="D2" s="2"/>
      <c r="E2" s="2"/>
      <c r="F2" s="2"/>
      <c r="G2" s="19"/>
      <c r="H2" s="19"/>
    </row>
    <row r="3" spans="1:8" ht="15.75">
      <c r="A3" s="4" t="s">
        <v>1</v>
      </c>
      <c r="B3" s="4"/>
      <c r="C3" s="2"/>
      <c r="D3" s="2"/>
      <c r="E3" s="2"/>
      <c r="F3" s="2"/>
      <c r="G3" s="19"/>
      <c r="H3" s="19"/>
    </row>
    <row r="4" spans="1:8" ht="15.75">
      <c r="A4" s="5"/>
      <c r="B4" s="4"/>
      <c r="C4" s="2"/>
      <c r="D4" s="2"/>
      <c r="E4" s="2"/>
      <c r="F4" s="2"/>
      <c r="G4" s="19"/>
      <c r="H4" s="19"/>
    </row>
    <row r="5" spans="1:8" ht="15.75">
      <c r="A5" s="6"/>
      <c r="B5" s="72" t="s">
        <v>2</v>
      </c>
      <c r="C5" s="72"/>
      <c r="D5" s="72"/>
      <c r="E5" s="73"/>
      <c r="F5" s="26"/>
      <c r="G5" s="19"/>
      <c r="H5" s="19"/>
    </row>
    <row r="6" spans="1:8" ht="15.75">
      <c r="A6" s="6"/>
      <c r="B6" s="26"/>
      <c r="C6" s="26"/>
      <c r="D6" s="26"/>
      <c r="E6" s="26"/>
      <c r="F6" s="26"/>
      <c r="G6" s="19"/>
      <c r="H6" s="19"/>
    </row>
    <row r="7" spans="1:8" ht="15.75">
      <c r="A7" s="6"/>
      <c r="B7" s="8" t="s">
        <v>3</v>
      </c>
      <c r="C7" s="8" t="s">
        <v>4</v>
      </c>
      <c r="D7" s="8" t="s">
        <v>5</v>
      </c>
      <c r="E7" s="8" t="s">
        <v>6</v>
      </c>
      <c r="F7" s="9"/>
      <c r="G7" s="10" t="s">
        <v>7</v>
      </c>
      <c r="H7" s="10" t="s">
        <v>7</v>
      </c>
    </row>
    <row r="8" spans="1:8" ht="15.75">
      <c r="A8" s="11" t="s">
        <v>8</v>
      </c>
      <c r="B8" s="12" t="s">
        <v>9</v>
      </c>
      <c r="C8" s="12" t="s">
        <v>9</v>
      </c>
      <c r="D8" s="12" t="s">
        <v>10</v>
      </c>
      <c r="E8" s="12" t="s">
        <v>10</v>
      </c>
      <c r="F8" s="12" t="s">
        <v>11</v>
      </c>
      <c r="G8" s="58" t="s">
        <v>12</v>
      </c>
      <c r="H8" s="58" t="s">
        <v>13</v>
      </c>
    </row>
    <row r="9" spans="1:8" ht="15.75">
      <c r="A9" s="5"/>
      <c r="B9" s="2"/>
      <c r="C9" s="2"/>
      <c r="D9" s="2"/>
      <c r="E9" s="2"/>
      <c r="F9" s="2"/>
      <c r="G9" s="19"/>
      <c r="H9" s="19"/>
    </row>
    <row r="10" spans="1:8" ht="15.75">
      <c r="A10" s="14" t="s">
        <v>14</v>
      </c>
      <c r="B10" s="14"/>
      <c r="C10" s="14"/>
      <c r="D10" s="14"/>
      <c r="E10" s="14"/>
      <c r="F10" s="14"/>
      <c r="G10" s="19"/>
      <c r="H10" s="19"/>
    </row>
    <row r="11" spans="1:8" ht="15.75">
      <c r="A11" s="61" t="s">
        <v>15</v>
      </c>
      <c r="B11" s="61">
        <v>17131</v>
      </c>
      <c r="C11" s="61">
        <v>21054</v>
      </c>
      <c r="D11" s="61">
        <v>40749</v>
      </c>
      <c r="E11" s="61">
        <v>5503</v>
      </c>
      <c r="F11" s="61">
        <v>84438</v>
      </c>
      <c r="G11" s="61">
        <v>13237</v>
      </c>
      <c r="H11" s="61">
        <v>58189</v>
      </c>
    </row>
    <row r="12" spans="1:8" ht="15.75">
      <c r="A12" s="61" t="s">
        <v>16</v>
      </c>
      <c r="B12" s="61">
        <v>12689</v>
      </c>
      <c r="C12" s="61">
        <v>12027</v>
      </c>
      <c r="D12" s="61">
        <v>38519</v>
      </c>
      <c r="E12" s="61">
        <v>2681</v>
      </c>
      <c r="F12" s="61">
        <v>65915</v>
      </c>
      <c r="G12" s="61">
        <v>7335</v>
      </c>
      <c r="H12" s="61">
        <v>54378</v>
      </c>
    </row>
    <row r="13" spans="1:8" ht="15.75">
      <c r="A13" s="61" t="s">
        <v>17</v>
      </c>
      <c r="B13" s="61">
        <v>8037</v>
      </c>
      <c r="C13" s="61">
        <v>9144</v>
      </c>
      <c r="D13" s="61">
        <v>22937</v>
      </c>
      <c r="E13" s="61">
        <v>2109</v>
      </c>
      <c r="F13" s="61">
        <v>42227</v>
      </c>
      <c r="G13" s="61">
        <v>6083</v>
      </c>
      <c r="H13" s="61">
        <v>30105</v>
      </c>
    </row>
    <row r="14" spans="1:8" ht="15.75">
      <c r="A14" s="61" t="s">
        <v>18</v>
      </c>
      <c r="B14" s="61">
        <v>6158</v>
      </c>
      <c r="C14" s="61">
        <v>7632</v>
      </c>
      <c r="D14" s="61">
        <v>14910</v>
      </c>
      <c r="E14" s="61">
        <v>1740</v>
      </c>
      <c r="F14" s="61">
        <v>30441</v>
      </c>
      <c r="G14" s="61">
        <v>3944</v>
      </c>
      <c r="H14" s="61">
        <v>20464</v>
      </c>
    </row>
    <row r="15" spans="1:8" ht="15.75">
      <c r="A15" s="61" t="s">
        <v>19</v>
      </c>
      <c r="B15" s="61">
        <v>1786</v>
      </c>
      <c r="C15" s="61">
        <v>2269</v>
      </c>
      <c r="D15" s="61">
        <v>5826</v>
      </c>
      <c r="E15" s="61">
        <v>413</v>
      </c>
      <c r="F15" s="61">
        <v>10296</v>
      </c>
      <c r="G15" s="61">
        <v>1517</v>
      </c>
      <c r="H15" s="61">
        <v>7446</v>
      </c>
    </row>
    <row r="16" spans="1:8" ht="15.75">
      <c r="A16" s="61" t="s">
        <v>20</v>
      </c>
      <c r="B16" s="61">
        <v>4303</v>
      </c>
      <c r="C16" s="61">
        <v>4573</v>
      </c>
      <c r="D16" s="61">
        <v>11618</v>
      </c>
      <c r="E16" s="61">
        <v>1108</v>
      </c>
      <c r="F16" s="61">
        <v>21602</v>
      </c>
      <c r="G16" s="61">
        <v>3257</v>
      </c>
      <c r="H16" s="61">
        <v>16242</v>
      </c>
    </row>
    <row r="17" spans="1:8" ht="15.75">
      <c r="A17" s="61" t="s">
        <v>21</v>
      </c>
      <c r="B17" s="61">
        <v>9</v>
      </c>
      <c r="C17" s="61">
        <v>3</v>
      </c>
      <c r="D17" s="61">
        <v>14</v>
      </c>
      <c r="E17" s="61">
        <v>1</v>
      </c>
      <c r="F17" s="61">
        <v>27</v>
      </c>
      <c r="G17" s="61">
        <v>0</v>
      </c>
      <c r="H17" s="61">
        <v>23</v>
      </c>
    </row>
    <row r="18" spans="1:8" ht="15.75">
      <c r="A18" s="61" t="s">
        <v>22</v>
      </c>
      <c r="B18" s="61">
        <v>448</v>
      </c>
      <c r="C18" s="61">
        <v>255</v>
      </c>
      <c r="D18" s="61">
        <v>648</v>
      </c>
      <c r="E18" s="61">
        <v>239</v>
      </c>
      <c r="F18" s="61">
        <v>1589</v>
      </c>
      <c r="G18" s="61">
        <v>3</v>
      </c>
      <c r="H18" s="61">
        <v>38</v>
      </c>
    </row>
    <row r="19" spans="1:8" ht="15.75">
      <c r="A19" s="61" t="s">
        <v>23</v>
      </c>
      <c r="B19" s="61">
        <v>67</v>
      </c>
      <c r="C19" s="61">
        <v>135</v>
      </c>
      <c r="D19" s="61">
        <v>74</v>
      </c>
      <c r="E19" s="61">
        <v>12</v>
      </c>
      <c r="F19" s="61">
        <v>288</v>
      </c>
      <c r="G19" s="61">
        <v>0</v>
      </c>
      <c r="H19" s="61">
        <v>2</v>
      </c>
    </row>
    <row r="20" spans="1:8" ht="15.75">
      <c r="A20" s="61" t="s">
        <v>24</v>
      </c>
      <c r="B20" s="61">
        <v>2782</v>
      </c>
      <c r="C20" s="61">
        <v>3709</v>
      </c>
      <c r="D20" s="61">
        <v>6728</v>
      </c>
      <c r="E20" s="61">
        <v>991</v>
      </c>
      <c r="F20" s="61">
        <v>14210</v>
      </c>
      <c r="G20" s="61">
        <v>1653</v>
      </c>
      <c r="H20" s="61">
        <v>8558</v>
      </c>
    </row>
    <row r="21" spans="1:8" ht="15.75">
      <c r="A21" s="61" t="s">
        <v>25</v>
      </c>
      <c r="B21" s="61">
        <v>723</v>
      </c>
      <c r="C21" s="61">
        <v>413</v>
      </c>
      <c r="D21" s="61">
        <v>813</v>
      </c>
      <c r="E21" s="61">
        <v>53</v>
      </c>
      <c r="F21" s="61">
        <v>2002</v>
      </c>
      <c r="G21" s="61">
        <v>1</v>
      </c>
      <c r="H21" s="61">
        <v>1320</v>
      </c>
    </row>
    <row r="22" spans="1:8" ht="15.75">
      <c r="A22" s="61" t="s">
        <v>26</v>
      </c>
      <c r="B22" s="61">
        <v>1529</v>
      </c>
      <c r="C22" s="61">
        <v>1585</v>
      </c>
      <c r="D22" s="61">
        <v>4488</v>
      </c>
      <c r="E22" s="61">
        <v>327</v>
      </c>
      <c r="F22" s="61">
        <v>7929</v>
      </c>
      <c r="G22" s="61">
        <v>1231</v>
      </c>
      <c r="H22" s="61">
        <v>6553</v>
      </c>
    </row>
    <row r="23" spans="1:8" ht="15.75">
      <c r="A23" s="61" t="s">
        <v>27</v>
      </c>
      <c r="B23" s="61">
        <v>422</v>
      </c>
      <c r="C23" s="61">
        <v>222</v>
      </c>
      <c r="D23" s="61">
        <v>882</v>
      </c>
      <c r="E23" s="61">
        <v>19</v>
      </c>
      <c r="F23" s="61">
        <v>1546</v>
      </c>
      <c r="G23" s="61">
        <v>91</v>
      </c>
      <c r="H23" s="61">
        <v>1539</v>
      </c>
    </row>
    <row r="24" spans="1:8" ht="15.75">
      <c r="A24" s="61" t="s">
        <v>28</v>
      </c>
      <c r="B24" s="61">
        <v>505</v>
      </c>
      <c r="C24" s="61">
        <v>712</v>
      </c>
      <c r="D24" s="61">
        <v>1042</v>
      </c>
      <c r="E24" s="61">
        <v>215</v>
      </c>
      <c r="F24" s="61">
        <v>2475</v>
      </c>
      <c r="G24" s="61">
        <v>258</v>
      </c>
      <c r="H24" s="61">
        <v>1134</v>
      </c>
    </row>
    <row r="25" spans="1:8" ht="15.75">
      <c r="A25" s="61" t="s">
        <v>29</v>
      </c>
      <c r="B25" s="61">
        <v>1147</v>
      </c>
      <c r="C25" s="61">
        <v>653</v>
      </c>
      <c r="D25" s="61">
        <v>2098</v>
      </c>
      <c r="E25" s="61">
        <v>258</v>
      </c>
      <c r="F25" s="61">
        <v>4156</v>
      </c>
      <c r="G25" s="61">
        <v>382</v>
      </c>
      <c r="H25" s="61">
        <v>3527</v>
      </c>
    </row>
    <row r="26" spans="1:8" ht="15.75" customHeight="1">
      <c r="A26" s="61" t="s">
        <v>30</v>
      </c>
      <c r="B26" s="61">
        <v>1237</v>
      </c>
      <c r="C26" s="61">
        <v>1055</v>
      </c>
      <c r="D26" s="61">
        <v>2992</v>
      </c>
      <c r="E26" s="61">
        <v>185</v>
      </c>
      <c r="F26" s="61">
        <v>5470</v>
      </c>
      <c r="G26" s="61">
        <v>333</v>
      </c>
      <c r="H26" s="61">
        <v>4883</v>
      </c>
    </row>
    <row r="27" spans="1:8" ht="15.75">
      <c r="A27" s="61" t="s">
        <v>31</v>
      </c>
      <c r="B27" s="61">
        <v>141</v>
      </c>
      <c r="C27" s="61">
        <v>32</v>
      </c>
      <c r="D27" s="61">
        <v>271</v>
      </c>
      <c r="E27" s="61">
        <v>72</v>
      </c>
      <c r="F27" s="61">
        <v>516</v>
      </c>
      <c r="G27" s="61">
        <v>1</v>
      </c>
      <c r="H27" s="61">
        <v>184</v>
      </c>
    </row>
    <row r="28" spans="1:8" ht="15.75">
      <c r="A28" s="61" t="s">
        <v>32</v>
      </c>
      <c r="B28" s="61">
        <v>529</v>
      </c>
      <c r="C28" s="61">
        <v>417</v>
      </c>
      <c r="D28" s="61">
        <v>1847</v>
      </c>
      <c r="E28" s="61">
        <v>135</v>
      </c>
      <c r="F28" s="61">
        <v>2929</v>
      </c>
      <c r="G28" s="61">
        <v>144</v>
      </c>
      <c r="H28" s="61">
        <v>2646</v>
      </c>
    </row>
    <row r="29" spans="1:8" ht="15.75">
      <c r="A29" s="61" t="s">
        <v>33</v>
      </c>
      <c r="B29" s="61">
        <v>1061</v>
      </c>
      <c r="C29" s="61">
        <v>847</v>
      </c>
      <c r="D29" s="61">
        <v>2202</v>
      </c>
      <c r="E29" s="61">
        <v>125</v>
      </c>
      <c r="F29" s="61">
        <v>4235</v>
      </c>
      <c r="G29" s="61">
        <v>246</v>
      </c>
      <c r="H29" s="61">
        <v>4003</v>
      </c>
    </row>
    <row r="30" spans="1:8" ht="15.75">
      <c r="A30" s="61" t="s">
        <v>34</v>
      </c>
      <c r="B30" s="61">
        <v>106</v>
      </c>
      <c r="C30" s="61">
        <v>47</v>
      </c>
      <c r="D30" s="61">
        <v>126</v>
      </c>
      <c r="E30" s="61">
        <v>51</v>
      </c>
      <c r="F30" s="61">
        <v>330</v>
      </c>
      <c r="G30" s="61">
        <v>5</v>
      </c>
      <c r="H30" s="61">
        <v>60</v>
      </c>
    </row>
    <row r="31" spans="1:8" ht="15.75">
      <c r="A31" s="61" t="s">
        <v>35</v>
      </c>
      <c r="B31" s="61">
        <v>524</v>
      </c>
      <c r="C31" s="61">
        <v>286</v>
      </c>
      <c r="D31" s="61">
        <v>1694</v>
      </c>
      <c r="E31" s="61">
        <v>120</v>
      </c>
      <c r="F31" s="61">
        <v>2624</v>
      </c>
      <c r="G31" s="61">
        <v>156</v>
      </c>
      <c r="H31" s="61">
        <v>2477</v>
      </c>
    </row>
    <row r="32" spans="1:8" ht="15.75">
      <c r="A32" s="61" t="s">
        <v>4</v>
      </c>
      <c r="B32" s="61">
        <v>1866</v>
      </c>
      <c r="C32" s="61">
        <v>1945</v>
      </c>
      <c r="D32" s="61">
        <v>5677</v>
      </c>
      <c r="E32" s="61">
        <v>740</v>
      </c>
      <c r="F32" s="61">
        <v>10228</v>
      </c>
      <c r="G32" s="61">
        <v>760</v>
      </c>
      <c r="H32" s="61">
        <v>7616</v>
      </c>
    </row>
    <row r="33" spans="1:8" ht="15.75">
      <c r="A33" s="60" t="s">
        <v>36</v>
      </c>
      <c r="B33" s="53"/>
      <c r="C33" s="53"/>
      <c r="D33" s="53"/>
      <c r="E33" s="53"/>
      <c r="F33" s="53"/>
      <c r="G33" s="53"/>
      <c r="H33" s="53"/>
    </row>
    <row r="34" spans="1:8" ht="15.75">
      <c r="A34" s="61" t="s">
        <v>16</v>
      </c>
      <c r="B34" s="61">
        <v>1611</v>
      </c>
      <c r="C34" s="61">
        <v>1299</v>
      </c>
      <c r="D34" s="61">
        <v>4495</v>
      </c>
      <c r="E34" s="61">
        <v>162</v>
      </c>
      <c r="F34" s="61">
        <v>7568</v>
      </c>
      <c r="G34" s="61">
        <v>1096</v>
      </c>
      <c r="H34" s="61">
        <v>6402</v>
      </c>
    </row>
    <row r="35" spans="1:8" ht="15.75">
      <c r="A35" s="61" t="s">
        <v>17</v>
      </c>
      <c r="B35" s="61">
        <v>1920</v>
      </c>
      <c r="C35" s="61">
        <v>1576</v>
      </c>
      <c r="D35" s="61">
        <v>5027</v>
      </c>
      <c r="E35" s="61">
        <v>312</v>
      </c>
      <c r="F35" s="61">
        <v>8835</v>
      </c>
      <c r="G35" s="61">
        <v>1304</v>
      </c>
      <c r="H35" s="61">
        <v>5922</v>
      </c>
    </row>
    <row r="36" spans="1:8" ht="15.75">
      <c r="A36" s="61" t="s">
        <v>18</v>
      </c>
      <c r="B36" s="61">
        <v>364</v>
      </c>
      <c r="C36" s="61">
        <v>438</v>
      </c>
      <c r="D36" s="61">
        <v>1087</v>
      </c>
      <c r="E36" s="61">
        <v>57</v>
      </c>
      <c r="F36" s="61">
        <v>1945</v>
      </c>
      <c r="G36" s="61">
        <v>150</v>
      </c>
      <c r="H36" s="61">
        <v>1453</v>
      </c>
    </row>
    <row r="37" spans="1:8" ht="15.75">
      <c r="A37" s="61" t="s">
        <v>19</v>
      </c>
      <c r="B37" s="61">
        <v>728</v>
      </c>
      <c r="C37" s="61">
        <v>853</v>
      </c>
      <c r="D37" s="61">
        <v>1985</v>
      </c>
      <c r="E37" s="61">
        <v>79</v>
      </c>
      <c r="F37" s="61">
        <v>3644</v>
      </c>
      <c r="G37" s="61">
        <v>667</v>
      </c>
      <c r="H37" s="61">
        <v>2672</v>
      </c>
    </row>
    <row r="38" spans="1:8" ht="15.75">
      <c r="A38" s="61" t="s">
        <v>20</v>
      </c>
      <c r="B38" s="61">
        <v>569</v>
      </c>
      <c r="C38" s="61">
        <v>406</v>
      </c>
      <c r="D38" s="61">
        <v>1597</v>
      </c>
      <c r="E38" s="61">
        <v>51</v>
      </c>
      <c r="F38" s="61">
        <v>2624</v>
      </c>
      <c r="G38" s="61">
        <v>286</v>
      </c>
      <c r="H38" s="61">
        <v>2300</v>
      </c>
    </row>
    <row r="39" spans="1:8" ht="15.75">
      <c r="A39" s="61" t="s">
        <v>32</v>
      </c>
      <c r="B39" s="61">
        <v>1069</v>
      </c>
      <c r="C39" s="61">
        <v>804</v>
      </c>
      <c r="D39" s="61">
        <v>1876</v>
      </c>
      <c r="E39" s="61">
        <v>149</v>
      </c>
      <c r="F39" s="61">
        <v>3898</v>
      </c>
      <c r="G39" s="61">
        <v>287</v>
      </c>
      <c r="H39" s="61">
        <v>3672</v>
      </c>
    </row>
    <row r="40" spans="1:8" ht="15.75">
      <c r="A40" s="61" t="s">
        <v>35</v>
      </c>
      <c r="B40" s="61">
        <v>997</v>
      </c>
      <c r="C40" s="61">
        <v>646</v>
      </c>
      <c r="D40" s="61">
        <v>1996</v>
      </c>
      <c r="E40" s="61">
        <v>126</v>
      </c>
      <c r="F40" s="61">
        <v>3766</v>
      </c>
      <c r="G40" s="61">
        <v>251</v>
      </c>
      <c r="H40" s="61">
        <v>3624</v>
      </c>
    </row>
    <row r="41" spans="1:8" ht="15.75">
      <c r="A41" s="61" t="s">
        <v>4</v>
      </c>
      <c r="B41" s="61">
        <v>712</v>
      </c>
      <c r="C41" s="61">
        <v>797</v>
      </c>
      <c r="D41" s="61">
        <v>1870</v>
      </c>
      <c r="E41" s="61">
        <v>1467</v>
      </c>
      <c r="F41" s="61">
        <v>4845</v>
      </c>
      <c r="G41" s="61">
        <v>44</v>
      </c>
      <c r="H41" s="61">
        <v>1773</v>
      </c>
    </row>
    <row r="42" spans="1:8" ht="15.75">
      <c r="A42" s="60" t="s">
        <v>37</v>
      </c>
      <c r="B42" s="53"/>
      <c r="C42" s="53"/>
      <c r="D42" s="53"/>
      <c r="E42" s="53"/>
      <c r="F42" s="53"/>
      <c r="G42" s="53"/>
      <c r="H42" s="53"/>
    </row>
    <row r="43" spans="1:8" ht="15.75">
      <c r="A43" s="61" t="s">
        <v>18</v>
      </c>
      <c r="B43" s="61">
        <v>152</v>
      </c>
      <c r="C43" s="61">
        <v>123</v>
      </c>
      <c r="D43" s="61">
        <v>587</v>
      </c>
      <c r="E43" s="61">
        <v>8</v>
      </c>
      <c r="F43" s="61">
        <v>871</v>
      </c>
      <c r="G43" s="61">
        <v>47</v>
      </c>
      <c r="H43" s="61">
        <v>769</v>
      </c>
    </row>
    <row r="44" spans="1:8" ht="15.75">
      <c r="A44" s="61" t="s">
        <v>20</v>
      </c>
      <c r="B44" s="61">
        <v>641</v>
      </c>
      <c r="C44" s="61">
        <v>591</v>
      </c>
      <c r="D44" s="61">
        <v>1807</v>
      </c>
      <c r="E44" s="61">
        <v>34</v>
      </c>
      <c r="F44" s="61">
        <v>3074</v>
      </c>
      <c r="G44" s="61">
        <v>559</v>
      </c>
      <c r="H44" s="61">
        <v>2750</v>
      </c>
    </row>
    <row r="45" spans="1:8" ht="15.75">
      <c r="A45" s="61" t="s">
        <v>22</v>
      </c>
      <c r="B45" s="61">
        <v>0</v>
      </c>
      <c r="C45" s="61">
        <v>1</v>
      </c>
      <c r="D45" s="61">
        <v>0</v>
      </c>
      <c r="E45" s="61">
        <v>0</v>
      </c>
      <c r="F45" s="61">
        <v>1</v>
      </c>
      <c r="G45" s="61">
        <v>0</v>
      </c>
      <c r="H45" s="61">
        <v>0</v>
      </c>
    </row>
    <row r="46" spans="1:8" ht="15.75">
      <c r="A46" s="61" t="s">
        <v>4</v>
      </c>
      <c r="B46" s="61">
        <v>1048</v>
      </c>
      <c r="C46" s="61">
        <v>983</v>
      </c>
      <c r="D46" s="61">
        <v>3817</v>
      </c>
      <c r="E46" s="61">
        <v>929</v>
      </c>
      <c r="F46" s="61">
        <v>6776</v>
      </c>
      <c r="G46" s="61">
        <v>235</v>
      </c>
      <c r="H46" s="61">
        <v>4998</v>
      </c>
    </row>
    <row r="47" spans="1:8" ht="15.75">
      <c r="A47" s="62" t="s">
        <v>124</v>
      </c>
      <c r="B47" s="61">
        <v>1870</v>
      </c>
      <c r="C47" s="61">
        <v>1785</v>
      </c>
      <c r="D47" s="61">
        <v>4732</v>
      </c>
      <c r="E47" s="61">
        <v>3549</v>
      </c>
      <c r="F47" s="61">
        <v>11935</v>
      </c>
      <c r="G47" s="61">
        <v>1048</v>
      </c>
      <c r="H47" s="61">
        <v>5230</v>
      </c>
    </row>
    <row r="48" spans="1:8" s="23" customFormat="1" ht="18.75">
      <c r="A48" s="63" t="s">
        <v>38</v>
      </c>
      <c r="B48" s="62">
        <v>74882</v>
      </c>
      <c r="C48" s="62">
        <v>79318</v>
      </c>
      <c r="D48" s="62">
        <v>197033</v>
      </c>
      <c r="E48" s="62">
        <v>24021</v>
      </c>
      <c r="F48" s="62">
        <v>375254</v>
      </c>
      <c r="G48" s="62">
        <v>46613</v>
      </c>
      <c r="H48" s="62">
        <v>272951</v>
      </c>
    </row>
    <row r="49" spans="2:8" ht="15.75">
      <c r="B49" s="19"/>
      <c r="C49" s="19"/>
      <c r="D49" s="19"/>
      <c r="E49" s="19"/>
      <c r="F49" s="19"/>
      <c r="G49" s="19"/>
      <c r="H49" s="19"/>
    </row>
    <row r="50" spans="2:8" ht="15.75">
      <c r="B50" s="19"/>
      <c r="C50" s="19"/>
      <c r="D50" s="19"/>
      <c r="E50" s="19"/>
      <c r="F50" s="19"/>
      <c r="G50" s="19"/>
      <c r="H50" s="19"/>
    </row>
    <row r="51" spans="2:8" ht="12.75">
      <c r="B51" s="24"/>
      <c r="C51" s="16"/>
      <c r="D51" s="16"/>
      <c r="E51" s="16"/>
      <c r="F51" s="16"/>
      <c r="G51" s="16"/>
      <c r="H51" s="16"/>
    </row>
    <row r="52" spans="2:8" ht="12.75">
      <c r="B52" s="16"/>
      <c r="C52" s="16"/>
      <c r="D52" s="16"/>
      <c r="E52" s="16"/>
      <c r="F52" s="16"/>
      <c r="G52" s="16"/>
      <c r="H52" s="16"/>
    </row>
    <row r="53" spans="2:8" ht="12.75">
      <c r="B53" s="16"/>
      <c r="C53" s="16"/>
      <c r="D53" s="16"/>
      <c r="E53" s="16"/>
      <c r="F53" s="16"/>
      <c r="G53" s="16"/>
      <c r="H53" s="16"/>
    </row>
    <row r="54" spans="2:8" ht="12.75">
      <c r="B54" s="16"/>
      <c r="C54" s="16"/>
      <c r="D54" s="16"/>
      <c r="E54" s="16"/>
      <c r="F54" s="16"/>
      <c r="G54" s="16"/>
      <c r="H54" s="16"/>
    </row>
    <row r="55" spans="2:8" ht="12.75">
      <c r="B55" s="16"/>
      <c r="C55" s="16"/>
      <c r="D55" s="16"/>
      <c r="E55" s="16"/>
      <c r="F55" s="16"/>
      <c r="G55" s="16"/>
      <c r="H55" s="16"/>
    </row>
    <row r="56" spans="2:8" ht="12.75">
      <c r="B56" s="16"/>
      <c r="C56" s="16"/>
      <c r="D56" s="16"/>
      <c r="E56" s="16"/>
      <c r="F56" s="16"/>
      <c r="G56" s="16"/>
      <c r="H56" s="16"/>
    </row>
    <row r="57" spans="2:8" ht="12.75">
      <c r="B57" s="16"/>
      <c r="C57" s="16"/>
      <c r="D57" s="16"/>
      <c r="E57" s="16"/>
      <c r="F57" s="16"/>
      <c r="G57" s="16"/>
      <c r="H57" s="16"/>
    </row>
  </sheetData>
  <sheetProtection/>
  <mergeCells count="1">
    <mergeCell ref="B5:E5"/>
  </mergeCells>
  <printOptions/>
  <pageMargins left="0.75" right="0.75" top="1" bottom="1" header="0.5" footer="0.5"/>
  <pageSetup fitToHeight="1" fitToWidth="1" horizontalDpi="600" verticalDpi="600" orientation="landscape" scale="63" r:id="rId1"/>
  <headerFooter alignWithMargins="0">
    <oddHeader>&amp;C&amp;"Times New Roman,Bold"&amp;12FOREIGN EXCHANGE COMMITTEE
SEMI-ANNUAL FOREIGN EXCHANGE VOLUME SURVEY
OCTOBER 2016</oddHeader>
    <oddFooter>&amp;LNotes: The table reports notional amounts of average daily volume adjusted for double reporting of trades between reporting dealers.  The amounts are averaged over twenty one trading days in October.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48"/>
  <sheetViews>
    <sheetView view="pageLayout" zoomScaleNormal="85" workbookViewId="0" topLeftCell="A1">
      <selection activeCell="A59" sqref="A59"/>
    </sheetView>
  </sheetViews>
  <sheetFormatPr defaultColWidth="9.140625" defaultRowHeight="15"/>
  <cols>
    <col min="1" max="1" width="36.140625" style="16" customWidth="1"/>
    <col min="2" max="2" width="15.140625" style="16" bestFit="1" customWidth="1"/>
    <col min="3" max="3" width="12.28125" style="16" bestFit="1" customWidth="1"/>
    <col min="4" max="4" width="21.7109375" style="16" bestFit="1" customWidth="1"/>
    <col min="5" max="5" width="19.140625" style="16" bestFit="1" customWidth="1"/>
    <col min="6" max="6" width="13.8515625" style="16" customWidth="1"/>
    <col min="7" max="7" width="25.28125" style="16" bestFit="1" customWidth="1"/>
    <col min="8" max="8" width="29.28125" style="16" bestFit="1" customWidth="1"/>
    <col min="9" max="9" width="43.28125" style="16" customWidth="1"/>
    <col min="10" max="16384" width="9.140625" style="16" customWidth="1"/>
  </cols>
  <sheetData>
    <row r="1" spans="1:12" ht="15.75">
      <c r="A1" s="19"/>
      <c r="B1" s="19"/>
      <c r="C1" s="19"/>
      <c r="D1" s="19"/>
      <c r="E1" s="19"/>
      <c r="F1" s="19"/>
      <c r="G1" s="19"/>
      <c r="H1" s="19"/>
      <c r="I1" s="19"/>
      <c r="J1" s="19"/>
      <c r="K1" s="19"/>
      <c r="L1" s="19"/>
    </row>
    <row r="2" spans="1:12" ht="15.75">
      <c r="A2" s="1" t="s">
        <v>39</v>
      </c>
      <c r="B2" s="2"/>
      <c r="C2" s="2"/>
      <c r="D2" s="2"/>
      <c r="E2" s="2"/>
      <c r="F2" s="2"/>
      <c r="G2" s="19"/>
      <c r="H2" s="19"/>
      <c r="I2" s="19"/>
      <c r="J2" s="19"/>
      <c r="K2" s="19"/>
      <c r="L2" s="19"/>
    </row>
    <row r="3" spans="1:12" ht="15.75">
      <c r="A3" s="4" t="s">
        <v>1</v>
      </c>
      <c r="B3" s="4"/>
      <c r="C3" s="2"/>
      <c r="D3" s="2"/>
      <c r="E3" s="2"/>
      <c r="F3" s="2"/>
      <c r="G3" s="19"/>
      <c r="H3" s="19"/>
      <c r="I3" s="19"/>
      <c r="J3" s="19"/>
      <c r="K3" s="19"/>
      <c r="L3" s="19"/>
    </row>
    <row r="4" spans="1:12" ht="15.75">
      <c r="A4" s="5"/>
      <c r="B4" s="4"/>
      <c r="C4" s="2"/>
      <c r="D4" s="2"/>
      <c r="E4" s="2"/>
      <c r="F4" s="2"/>
      <c r="G4" s="19"/>
      <c r="H4" s="19"/>
      <c r="I4" s="19"/>
      <c r="J4" s="19"/>
      <c r="K4" s="19"/>
      <c r="L4" s="19"/>
    </row>
    <row r="5" spans="1:12" ht="15.75">
      <c r="A5" s="6"/>
      <c r="B5" s="72" t="s">
        <v>2</v>
      </c>
      <c r="C5" s="72"/>
      <c r="D5" s="72"/>
      <c r="E5" s="73"/>
      <c r="F5" s="26"/>
      <c r="G5" s="19"/>
      <c r="H5" s="19"/>
      <c r="I5" s="19"/>
      <c r="J5" s="19"/>
      <c r="K5" s="19"/>
      <c r="L5" s="19"/>
    </row>
    <row r="6" spans="1:12" ht="15.75">
      <c r="A6" s="6"/>
      <c r="B6" s="26"/>
      <c r="C6" s="26"/>
      <c r="D6" s="26"/>
      <c r="E6" s="26"/>
      <c r="F6" s="26"/>
      <c r="G6" s="19"/>
      <c r="H6" s="19"/>
      <c r="I6" s="19"/>
      <c r="J6" s="19"/>
      <c r="K6" s="19"/>
      <c r="L6" s="19"/>
    </row>
    <row r="7" spans="1:12" ht="15.75">
      <c r="A7" s="6"/>
      <c r="B7" s="8" t="s">
        <v>3</v>
      </c>
      <c r="C7" s="8" t="s">
        <v>4</v>
      </c>
      <c r="D7" s="8" t="s">
        <v>5</v>
      </c>
      <c r="E7" s="8" t="s">
        <v>6</v>
      </c>
      <c r="F7" s="9"/>
      <c r="G7" s="10" t="s">
        <v>7</v>
      </c>
      <c r="H7" s="10" t="s">
        <v>7</v>
      </c>
      <c r="I7" s="10" t="s">
        <v>7</v>
      </c>
      <c r="J7" s="19"/>
      <c r="K7" s="19"/>
      <c r="L7" s="19"/>
    </row>
    <row r="8" spans="1:12" ht="15.75">
      <c r="A8" s="11" t="s">
        <v>8</v>
      </c>
      <c r="B8" s="12" t="s">
        <v>9</v>
      </c>
      <c r="C8" s="12" t="s">
        <v>9</v>
      </c>
      <c r="D8" s="12" t="s">
        <v>10</v>
      </c>
      <c r="E8" s="12" t="s">
        <v>10</v>
      </c>
      <c r="F8" s="12" t="s">
        <v>11</v>
      </c>
      <c r="G8" s="58" t="s">
        <v>12</v>
      </c>
      <c r="H8" s="58" t="s">
        <v>13</v>
      </c>
      <c r="I8" s="58" t="s">
        <v>40</v>
      </c>
      <c r="J8" s="19"/>
      <c r="K8" s="19"/>
      <c r="L8" s="19"/>
    </row>
    <row r="9" spans="1:12" ht="15.75">
      <c r="A9" s="5"/>
      <c r="B9" s="2"/>
      <c r="C9" s="2"/>
      <c r="D9" s="2"/>
      <c r="E9" s="2"/>
      <c r="F9" s="2"/>
      <c r="G9" s="19"/>
      <c r="H9" s="19"/>
      <c r="I9" s="19"/>
      <c r="J9" s="19"/>
      <c r="K9" s="19"/>
      <c r="L9" s="19"/>
    </row>
    <row r="10" spans="1:12" ht="15.75">
      <c r="A10" s="14" t="s">
        <v>14</v>
      </c>
      <c r="B10" s="14"/>
      <c r="C10" s="14"/>
      <c r="D10" s="14"/>
      <c r="E10" s="14"/>
      <c r="F10" s="14"/>
      <c r="G10" s="19"/>
      <c r="H10" s="19"/>
      <c r="I10" s="19"/>
      <c r="J10" s="19"/>
      <c r="K10" s="19"/>
      <c r="L10" s="19"/>
    </row>
    <row r="11" spans="1:12" ht="15.75">
      <c r="A11" s="61" t="s">
        <v>15</v>
      </c>
      <c r="B11" s="61">
        <v>2767</v>
      </c>
      <c r="C11" s="61">
        <v>2162</v>
      </c>
      <c r="D11" s="61">
        <v>21986</v>
      </c>
      <c r="E11" s="61">
        <v>5129</v>
      </c>
      <c r="F11" s="61">
        <v>32043</v>
      </c>
      <c r="G11" s="61">
        <v>4977</v>
      </c>
      <c r="H11" s="61">
        <v>9103</v>
      </c>
      <c r="I11" s="61">
        <v>833</v>
      </c>
      <c r="J11" s="51"/>
      <c r="K11" s="51"/>
      <c r="L11" s="52"/>
    </row>
    <row r="12" spans="1:12" ht="15.75">
      <c r="A12" s="61" t="s">
        <v>16</v>
      </c>
      <c r="B12" s="61">
        <v>1949</v>
      </c>
      <c r="C12" s="61">
        <v>1595</v>
      </c>
      <c r="D12" s="61">
        <v>20705</v>
      </c>
      <c r="E12" s="61">
        <v>4221</v>
      </c>
      <c r="F12" s="61">
        <v>28471</v>
      </c>
      <c r="G12" s="61">
        <v>3360</v>
      </c>
      <c r="H12" s="61">
        <v>12781</v>
      </c>
      <c r="I12" s="61">
        <v>336</v>
      </c>
      <c r="J12" s="51"/>
      <c r="K12" s="51"/>
      <c r="L12" s="52"/>
    </row>
    <row r="13" spans="1:12" ht="15.75">
      <c r="A13" s="61" t="s">
        <v>17</v>
      </c>
      <c r="B13" s="61">
        <v>1100</v>
      </c>
      <c r="C13" s="61">
        <v>963</v>
      </c>
      <c r="D13" s="61">
        <v>11945</v>
      </c>
      <c r="E13" s="61">
        <v>2364</v>
      </c>
      <c r="F13" s="61">
        <v>16371</v>
      </c>
      <c r="G13" s="61">
        <v>1406</v>
      </c>
      <c r="H13" s="61">
        <v>6256</v>
      </c>
      <c r="I13" s="61">
        <v>202</v>
      </c>
      <c r="J13" s="51"/>
      <c r="K13" s="51"/>
      <c r="L13" s="52"/>
    </row>
    <row r="14" spans="1:12" ht="15.75">
      <c r="A14" s="61" t="s">
        <v>18</v>
      </c>
      <c r="B14" s="61">
        <v>743</v>
      </c>
      <c r="C14" s="61">
        <v>692</v>
      </c>
      <c r="D14" s="61">
        <v>6848</v>
      </c>
      <c r="E14" s="61">
        <v>1895</v>
      </c>
      <c r="F14" s="61">
        <v>10178</v>
      </c>
      <c r="G14" s="61">
        <v>744</v>
      </c>
      <c r="H14" s="61">
        <v>3610</v>
      </c>
      <c r="I14" s="61">
        <v>43</v>
      </c>
      <c r="J14" s="51"/>
      <c r="K14" s="51"/>
      <c r="L14" s="52"/>
    </row>
    <row r="15" spans="1:12" ht="15.75">
      <c r="A15" s="61" t="s">
        <v>19</v>
      </c>
      <c r="B15" s="61">
        <v>225</v>
      </c>
      <c r="C15" s="61">
        <v>177</v>
      </c>
      <c r="D15" s="61">
        <v>3739</v>
      </c>
      <c r="E15" s="61">
        <v>425</v>
      </c>
      <c r="F15" s="61">
        <v>4566</v>
      </c>
      <c r="G15" s="61">
        <v>305</v>
      </c>
      <c r="H15" s="61">
        <v>3176</v>
      </c>
      <c r="I15" s="61">
        <v>64</v>
      </c>
      <c r="J15" s="51"/>
      <c r="K15" s="51"/>
      <c r="L15" s="52"/>
    </row>
    <row r="16" spans="1:12" ht="15.75">
      <c r="A16" s="61" t="s">
        <v>20</v>
      </c>
      <c r="B16" s="61">
        <v>565</v>
      </c>
      <c r="C16" s="61">
        <v>315</v>
      </c>
      <c r="D16" s="61">
        <v>4065</v>
      </c>
      <c r="E16" s="61">
        <v>839</v>
      </c>
      <c r="F16" s="61">
        <v>5783</v>
      </c>
      <c r="G16" s="61">
        <v>836</v>
      </c>
      <c r="H16" s="61">
        <v>2675</v>
      </c>
      <c r="I16" s="61">
        <v>57</v>
      </c>
      <c r="J16" s="51"/>
      <c r="K16" s="51"/>
      <c r="L16" s="52"/>
    </row>
    <row r="17" spans="1:12" ht="15.75">
      <c r="A17" s="61" t="s">
        <v>21</v>
      </c>
      <c r="B17" s="61">
        <v>55</v>
      </c>
      <c r="C17" s="61">
        <v>35</v>
      </c>
      <c r="D17" s="61">
        <v>71</v>
      </c>
      <c r="E17" s="61">
        <v>15</v>
      </c>
      <c r="F17" s="61">
        <v>176</v>
      </c>
      <c r="G17" s="61">
        <v>0</v>
      </c>
      <c r="H17" s="61">
        <v>27</v>
      </c>
      <c r="I17" s="61">
        <v>213</v>
      </c>
      <c r="J17" s="52"/>
      <c r="K17" s="52"/>
      <c r="L17" s="52"/>
    </row>
    <row r="18" spans="1:12" ht="15.75">
      <c r="A18" s="61" t="s">
        <v>22</v>
      </c>
      <c r="B18" s="61">
        <v>3222</v>
      </c>
      <c r="C18" s="61">
        <v>2383</v>
      </c>
      <c r="D18" s="61">
        <v>5817</v>
      </c>
      <c r="E18" s="61">
        <v>737</v>
      </c>
      <c r="F18" s="61">
        <v>12159</v>
      </c>
      <c r="G18" s="61">
        <v>61</v>
      </c>
      <c r="H18" s="61">
        <v>923</v>
      </c>
      <c r="I18" s="61">
        <v>14755</v>
      </c>
      <c r="J18" s="51"/>
      <c r="K18" s="51"/>
      <c r="L18" s="52"/>
    </row>
    <row r="19" spans="1:12" ht="15.75">
      <c r="A19" s="61" t="s">
        <v>23</v>
      </c>
      <c r="B19" s="61">
        <v>399</v>
      </c>
      <c r="C19" s="61">
        <v>1219</v>
      </c>
      <c r="D19" s="61">
        <v>910</v>
      </c>
      <c r="E19" s="61">
        <v>100</v>
      </c>
      <c r="F19" s="61">
        <v>2629</v>
      </c>
      <c r="G19" s="61">
        <v>9</v>
      </c>
      <c r="H19" s="61">
        <v>145</v>
      </c>
      <c r="I19" s="61">
        <v>2962</v>
      </c>
      <c r="J19" s="52"/>
      <c r="K19" s="51"/>
      <c r="L19" s="52"/>
    </row>
    <row r="20" spans="1:12" ht="15.75">
      <c r="A20" s="61" t="s">
        <v>24</v>
      </c>
      <c r="B20" s="61">
        <v>533</v>
      </c>
      <c r="C20" s="61">
        <v>422</v>
      </c>
      <c r="D20" s="61">
        <v>2740</v>
      </c>
      <c r="E20" s="61">
        <v>587</v>
      </c>
      <c r="F20" s="61">
        <v>4282</v>
      </c>
      <c r="G20" s="61">
        <v>169</v>
      </c>
      <c r="H20" s="61">
        <v>1948</v>
      </c>
      <c r="I20" s="61">
        <v>26</v>
      </c>
      <c r="J20" s="51"/>
      <c r="K20" s="51"/>
      <c r="L20" s="52"/>
    </row>
    <row r="21" spans="1:12" ht="15.75">
      <c r="A21" s="61" t="s">
        <v>25</v>
      </c>
      <c r="B21" s="61">
        <v>613</v>
      </c>
      <c r="C21" s="61">
        <v>338</v>
      </c>
      <c r="D21" s="61">
        <v>1498</v>
      </c>
      <c r="E21" s="61">
        <v>230</v>
      </c>
      <c r="F21" s="61">
        <v>2678</v>
      </c>
      <c r="G21" s="61">
        <v>2</v>
      </c>
      <c r="H21" s="61">
        <v>1087</v>
      </c>
      <c r="I21" s="61">
        <v>1457</v>
      </c>
      <c r="J21" s="52"/>
      <c r="K21" s="51"/>
      <c r="L21" s="52"/>
    </row>
    <row r="22" spans="1:12" ht="15.75">
      <c r="A22" s="61" t="s">
        <v>26</v>
      </c>
      <c r="B22" s="61">
        <v>254</v>
      </c>
      <c r="C22" s="61">
        <v>140</v>
      </c>
      <c r="D22" s="61">
        <v>2019</v>
      </c>
      <c r="E22" s="61">
        <v>185</v>
      </c>
      <c r="F22" s="61">
        <v>2599</v>
      </c>
      <c r="G22" s="61">
        <v>217</v>
      </c>
      <c r="H22" s="61">
        <v>1774</v>
      </c>
      <c r="I22" s="61">
        <v>52</v>
      </c>
      <c r="J22" s="52"/>
      <c r="K22" s="51"/>
      <c r="L22" s="52"/>
    </row>
    <row r="23" spans="1:12" ht="15.75">
      <c r="A23" s="61" t="s">
        <v>27</v>
      </c>
      <c r="B23" s="61">
        <v>162</v>
      </c>
      <c r="C23" s="61">
        <v>70</v>
      </c>
      <c r="D23" s="61">
        <v>921</v>
      </c>
      <c r="E23" s="61">
        <v>125</v>
      </c>
      <c r="F23" s="61">
        <v>1278</v>
      </c>
      <c r="G23" s="61">
        <v>27</v>
      </c>
      <c r="H23" s="61">
        <v>616</v>
      </c>
      <c r="I23" s="61">
        <v>819</v>
      </c>
      <c r="J23" s="52"/>
      <c r="K23" s="51"/>
      <c r="L23" s="52"/>
    </row>
    <row r="24" spans="1:12" ht="15.75">
      <c r="A24" s="61" t="s">
        <v>28</v>
      </c>
      <c r="B24" s="61">
        <v>82</v>
      </c>
      <c r="C24" s="61">
        <v>59</v>
      </c>
      <c r="D24" s="61">
        <v>585</v>
      </c>
      <c r="E24" s="61">
        <v>77</v>
      </c>
      <c r="F24" s="61">
        <v>805</v>
      </c>
      <c r="G24" s="61">
        <v>33</v>
      </c>
      <c r="H24" s="61">
        <v>445</v>
      </c>
      <c r="I24" s="61">
        <v>13</v>
      </c>
      <c r="J24" s="52"/>
      <c r="K24" s="52"/>
      <c r="L24" s="52"/>
    </row>
    <row r="25" spans="1:12" ht="15.75">
      <c r="A25" s="61" t="s">
        <v>29</v>
      </c>
      <c r="B25" s="61">
        <v>159</v>
      </c>
      <c r="C25" s="61">
        <v>43</v>
      </c>
      <c r="D25" s="61">
        <v>1402</v>
      </c>
      <c r="E25" s="61">
        <v>199</v>
      </c>
      <c r="F25" s="61">
        <v>1802</v>
      </c>
      <c r="G25" s="61">
        <v>119</v>
      </c>
      <c r="H25" s="61">
        <v>982</v>
      </c>
      <c r="I25" s="61">
        <v>8</v>
      </c>
      <c r="J25" s="52"/>
      <c r="K25" s="51"/>
      <c r="L25" s="52"/>
    </row>
    <row r="26" spans="1:12" ht="15.75" customHeight="1">
      <c r="A26" s="61" t="s">
        <v>30</v>
      </c>
      <c r="B26" s="61">
        <v>216</v>
      </c>
      <c r="C26" s="61">
        <v>122</v>
      </c>
      <c r="D26" s="61">
        <v>1539</v>
      </c>
      <c r="E26" s="61">
        <v>96</v>
      </c>
      <c r="F26" s="61">
        <v>1974</v>
      </c>
      <c r="G26" s="61">
        <v>82</v>
      </c>
      <c r="H26" s="61">
        <v>1710</v>
      </c>
      <c r="I26" s="61">
        <v>0</v>
      </c>
      <c r="J26" s="52"/>
      <c r="K26" s="51"/>
      <c r="L26" s="52"/>
    </row>
    <row r="27" spans="1:12" ht="15.75">
      <c r="A27" s="61" t="s">
        <v>31</v>
      </c>
      <c r="B27" s="61">
        <v>970</v>
      </c>
      <c r="C27" s="61">
        <v>435</v>
      </c>
      <c r="D27" s="61">
        <v>2955</v>
      </c>
      <c r="E27" s="61">
        <v>476</v>
      </c>
      <c r="F27" s="61">
        <v>4835</v>
      </c>
      <c r="G27" s="61">
        <v>33</v>
      </c>
      <c r="H27" s="61">
        <v>1858</v>
      </c>
      <c r="I27" s="61">
        <v>5525</v>
      </c>
      <c r="J27" s="51"/>
      <c r="K27" s="51"/>
      <c r="L27" s="52"/>
    </row>
    <row r="28" spans="1:12" ht="15.75">
      <c r="A28" s="61" t="s">
        <v>32</v>
      </c>
      <c r="B28" s="61">
        <v>109</v>
      </c>
      <c r="C28" s="61">
        <v>49</v>
      </c>
      <c r="D28" s="61">
        <v>1248</v>
      </c>
      <c r="E28" s="61">
        <v>402</v>
      </c>
      <c r="F28" s="61">
        <v>1809</v>
      </c>
      <c r="G28" s="61">
        <v>83</v>
      </c>
      <c r="H28" s="61">
        <v>1026</v>
      </c>
      <c r="I28" s="61">
        <v>35</v>
      </c>
      <c r="J28" s="52"/>
      <c r="K28" s="51"/>
      <c r="L28" s="52"/>
    </row>
    <row r="29" spans="1:12" ht="15.75">
      <c r="A29" s="61" t="s">
        <v>33</v>
      </c>
      <c r="B29" s="61">
        <v>107</v>
      </c>
      <c r="C29" s="61">
        <v>40</v>
      </c>
      <c r="D29" s="61">
        <v>1063</v>
      </c>
      <c r="E29" s="61">
        <v>77</v>
      </c>
      <c r="F29" s="61">
        <v>1287</v>
      </c>
      <c r="G29" s="61">
        <v>83</v>
      </c>
      <c r="H29" s="61">
        <v>890</v>
      </c>
      <c r="I29" s="61">
        <v>1</v>
      </c>
      <c r="J29" s="52"/>
      <c r="K29" s="52"/>
      <c r="L29" s="52"/>
    </row>
    <row r="30" spans="1:12" ht="15.75">
      <c r="A30" s="61" t="s">
        <v>34</v>
      </c>
      <c r="B30" s="61">
        <v>554</v>
      </c>
      <c r="C30" s="61">
        <v>311</v>
      </c>
      <c r="D30" s="61">
        <v>1269</v>
      </c>
      <c r="E30" s="61">
        <v>308</v>
      </c>
      <c r="F30" s="61">
        <v>2441</v>
      </c>
      <c r="G30" s="61">
        <v>5</v>
      </c>
      <c r="H30" s="61">
        <v>482</v>
      </c>
      <c r="I30" s="61">
        <v>2841</v>
      </c>
      <c r="J30" s="52"/>
      <c r="K30" s="51"/>
      <c r="L30" s="52"/>
    </row>
    <row r="31" spans="1:12" ht="15.75">
      <c r="A31" s="61" t="s">
        <v>35</v>
      </c>
      <c r="B31" s="61">
        <v>116</v>
      </c>
      <c r="C31" s="61">
        <v>62</v>
      </c>
      <c r="D31" s="61">
        <v>1215</v>
      </c>
      <c r="E31" s="61">
        <v>166</v>
      </c>
      <c r="F31" s="61">
        <v>1559</v>
      </c>
      <c r="G31" s="61">
        <v>107</v>
      </c>
      <c r="H31" s="61">
        <v>881</v>
      </c>
      <c r="I31" s="61">
        <v>33</v>
      </c>
      <c r="J31" s="52"/>
      <c r="K31" s="51"/>
      <c r="L31" s="52"/>
    </row>
    <row r="32" spans="1:12" ht="15.75">
      <c r="A32" s="61" t="s">
        <v>4</v>
      </c>
      <c r="B32" s="61">
        <v>2543</v>
      </c>
      <c r="C32" s="61">
        <v>3146</v>
      </c>
      <c r="D32" s="61">
        <v>10916</v>
      </c>
      <c r="E32" s="61">
        <v>1936</v>
      </c>
      <c r="F32" s="61">
        <v>18541</v>
      </c>
      <c r="G32" s="61">
        <v>2474</v>
      </c>
      <c r="H32" s="61">
        <v>9454</v>
      </c>
      <c r="I32" s="61">
        <v>14213</v>
      </c>
      <c r="J32" s="51"/>
      <c r="K32" s="51"/>
      <c r="L32" s="52"/>
    </row>
    <row r="33" spans="1:12" ht="15.75">
      <c r="A33" s="60" t="s">
        <v>36</v>
      </c>
      <c r="B33" s="53"/>
      <c r="C33" s="53"/>
      <c r="D33" s="53"/>
      <c r="E33" s="53"/>
      <c r="F33" s="53"/>
      <c r="G33" s="53"/>
      <c r="H33" s="53"/>
      <c r="I33" s="53"/>
      <c r="J33" s="19"/>
      <c r="K33" s="19"/>
      <c r="L33" s="19"/>
    </row>
    <row r="34" spans="1:12" ht="15.75">
      <c r="A34" s="61" t="s">
        <v>16</v>
      </c>
      <c r="B34" s="61">
        <v>106</v>
      </c>
      <c r="C34" s="61">
        <v>302</v>
      </c>
      <c r="D34" s="61">
        <v>1115</v>
      </c>
      <c r="E34" s="61">
        <v>135</v>
      </c>
      <c r="F34" s="61">
        <v>1658</v>
      </c>
      <c r="G34" s="61">
        <v>487</v>
      </c>
      <c r="H34" s="61">
        <v>294</v>
      </c>
      <c r="I34" s="61">
        <v>3</v>
      </c>
      <c r="J34" s="52"/>
      <c r="K34" s="51"/>
      <c r="L34" s="52"/>
    </row>
    <row r="35" spans="1:12" ht="15.75">
      <c r="A35" s="61" t="s">
        <v>17</v>
      </c>
      <c r="B35" s="61">
        <v>421</v>
      </c>
      <c r="C35" s="61">
        <v>198</v>
      </c>
      <c r="D35" s="61">
        <v>3397</v>
      </c>
      <c r="E35" s="61">
        <v>242</v>
      </c>
      <c r="F35" s="61">
        <v>4258</v>
      </c>
      <c r="G35" s="61">
        <v>220</v>
      </c>
      <c r="H35" s="61">
        <v>1223</v>
      </c>
      <c r="I35" s="61">
        <v>12</v>
      </c>
      <c r="J35" s="51"/>
      <c r="K35" s="51"/>
      <c r="L35" s="52"/>
    </row>
    <row r="36" spans="1:12" ht="15.75">
      <c r="A36" s="61" t="s">
        <v>18</v>
      </c>
      <c r="B36" s="61">
        <v>36</v>
      </c>
      <c r="C36" s="61">
        <v>28</v>
      </c>
      <c r="D36" s="61">
        <v>502</v>
      </c>
      <c r="E36" s="61">
        <v>64</v>
      </c>
      <c r="F36" s="61">
        <v>630</v>
      </c>
      <c r="G36" s="61">
        <v>25</v>
      </c>
      <c r="H36" s="61">
        <v>196</v>
      </c>
      <c r="I36" s="61">
        <v>2</v>
      </c>
      <c r="J36" s="52"/>
      <c r="K36" s="51"/>
      <c r="L36" s="52"/>
    </row>
    <row r="37" spans="1:12" ht="15.75">
      <c r="A37" s="61" t="s">
        <v>19</v>
      </c>
      <c r="B37" s="61">
        <v>83</v>
      </c>
      <c r="C37" s="61">
        <v>116</v>
      </c>
      <c r="D37" s="61">
        <v>1012</v>
      </c>
      <c r="E37" s="61">
        <v>65</v>
      </c>
      <c r="F37" s="61">
        <v>1276</v>
      </c>
      <c r="G37" s="61">
        <v>94</v>
      </c>
      <c r="H37" s="61">
        <v>839</v>
      </c>
      <c r="I37" s="61">
        <v>0</v>
      </c>
      <c r="J37" s="52"/>
      <c r="K37" s="52"/>
      <c r="L37" s="52"/>
    </row>
    <row r="38" spans="1:12" ht="15.75">
      <c r="A38" s="61" t="s">
        <v>20</v>
      </c>
      <c r="B38" s="61">
        <v>56</v>
      </c>
      <c r="C38" s="61">
        <v>25</v>
      </c>
      <c r="D38" s="61">
        <v>491</v>
      </c>
      <c r="E38" s="61">
        <v>83</v>
      </c>
      <c r="F38" s="61">
        <v>655</v>
      </c>
      <c r="G38" s="61">
        <v>122</v>
      </c>
      <c r="H38" s="61">
        <v>239</v>
      </c>
      <c r="I38" s="61">
        <v>1</v>
      </c>
      <c r="J38" s="52"/>
      <c r="K38" s="52"/>
      <c r="L38" s="52"/>
    </row>
    <row r="39" spans="1:12" ht="15.75">
      <c r="A39" s="61" t="s">
        <v>32</v>
      </c>
      <c r="B39" s="61">
        <v>98</v>
      </c>
      <c r="C39" s="61">
        <v>56</v>
      </c>
      <c r="D39" s="61">
        <v>540</v>
      </c>
      <c r="E39" s="61">
        <v>56</v>
      </c>
      <c r="F39" s="61">
        <v>751</v>
      </c>
      <c r="G39" s="61">
        <v>29</v>
      </c>
      <c r="H39" s="61">
        <v>477</v>
      </c>
      <c r="I39" s="61">
        <v>2</v>
      </c>
      <c r="J39" s="52"/>
      <c r="K39" s="52"/>
      <c r="L39" s="52"/>
    </row>
    <row r="40" spans="1:12" ht="15.75">
      <c r="A40" s="61" t="s">
        <v>35</v>
      </c>
      <c r="B40" s="61">
        <v>80</v>
      </c>
      <c r="C40" s="61">
        <v>37</v>
      </c>
      <c r="D40" s="61">
        <v>297</v>
      </c>
      <c r="E40" s="61">
        <v>23</v>
      </c>
      <c r="F40" s="61">
        <v>438</v>
      </c>
      <c r="G40" s="61">
        <v>17</v>
      </c>
      <c r="H40" s="61">
        <v>374</v>
      </c>
      <c r="I40" s="61">
        <v>1</v>
      </c>
      <c r="J40" s="52"/>
      <c r="K40" s="52"/>
      <c r="L40" s="52"/>
    </row>
    <row r="41" spans="1:12" ht="15.75">
      <c r="A41" s="61" t="s">
        <v>4</v>
      </c>
      <c r="B41" s="61">
        <v>509</v>
      </c>
      <c r="C41" s="61">
        <v>245</v>
      </c>
      <c r="D41" s="61">
        <v>1894</v>
      </c>
      <c r="E41" s="61">
        <v>642</v>
      </c>
      <c r="F41" s="61">
        <v>3290</v>
      </c>
      <c r="G41" s="61">
        <v>0</v>
      </c>
      <c r="H41" s="61">
        <v>809</v>
      </c>
      <c r="I41" s="61">
        <v>464</v>
      </c>
      <c r="J41" s="51"/>
      <c r="K41" s="51"/>
      <c r="L41" s="52"/>
    </row>
    <row r="42" spans="1:12" ht="15.75">
      <c r="A42" s="60" t="s">
        <v>37</v>
      </c>
      <c r="B42" s="53"/>
      <c r="C42" s="53"/>
      <c r="D42" s="53"/>
      <c r="E42" s="53"/>
      <c r="F42" s="53"/>
      <c r="G42" s="53"/>
      <c r="H42" s="53"/>
      <c r="I42" s="53"/>
      <c r="J42" s="19"/>
      <c r="K42" s="19"/>
      <c r="L42" s="19"/>
    </row>
    <row r="43" spans="1:12" ht="15.75">
      <c r="A43" s="61" t="s">
        <v>18</v>
      </c>
      <c r="B43" s="61">
        <v>9</v>
      </c>
      <c r="C43" s="61">
        <v>12</v>
      </c>
      <c r="D43" s="61">
        <v>131</v>
      </c>
      <c r="E43" s="61">
        <v>18</v>
      </c>
      <c r="F43" s="61">
        <v>171</v>
      </c>
      <c r="G43" s="61">
        <v>18</v>
      </c>
      <c r="H43" s="61">
        <v>44</v>
      </c>
      <c r="I43" s="61">
        <v>0</v>
      </c>
      <c r="J43" s="52"/>
      <c r="K43" s="52"/>
      <c r="L43" s="52"/>
    </row>
    <row r="44" spans="1:12" ht="15.75">
      <c r="A44" s="61" t="s">
        <v>20</v>
      </c>
      <c r="B44" s="61">
        <v>62</v>
      </c>
      <c r="C44" s="61">
        <v>43</v>
      </c>
      <c r="D44" s="61">
        <v>338</v>
      </c>
      <c r="E44" s="61">
        <v>13</v>
      </c>
      <c r="F44" s="61">
        <v>455</v>
      </c>
      <c r="G44" s="61">
        <v>64</v>
      </c>
      <c r="H44" s="61">
        <v>226</v>
      </c>
      <c r="I44" s="61">
        <v>0</v>
      </c>
      <c r="J44" s="52"/>
      <c r="K44" s="52"/>
      <c r="L44" s="52"/>
    </row>
    <row r="45" spans="1:12" ht="15.75">
      <c r="A45" s="61" t="s">
        <v>22</v>
      </c>
      <c r="B45" s="61">
        <v>10</v>
      </c>
      <c r="C45" s="61">
        <v>13</v>
      </c>
      <c r="D45" s="61">
        <v>341</v>
      </c>
      <c r="E45" s="61">
        <v>0</v>
      </c>
      <c r="F45" s="61">
        <v>364</v>
      </c>
      <c r="G45" s="61">
        <v>0</v>
      </c>
      <c r="H45" s="61">
        <v>0</v>
      </c>
      <c r="I45" s="61">
        <v>373</v>
      </c>
      <c r="J45" s="52"/>
      <c r="K45" s="52"/>
      <c r="L45" s="52"/>
    </row>
    <row r="46" spans="1:12" ht="15.75">
      <c r="A46" s="61" t="s">
        <v>4</v>
      </c>
      <c r="B46" s="61">
        <v>323</v>
      </c>
      <c r="C46" s="61">
        <v>45</v>
      </c>
      <c r="D46" s="61">
        <v>1753</v>
      </c>
      <c r="E46" s="61">
        <v>428</v>
      </c>
      <c r="F46" s="61">
        <v>2549</v>
      </c>
      <c r="G46" s="61">
        <v>5</v>
      </c>
      <c r="H46" s="61">
        <v>458</v>
      </c>
      <c r="I46" s="61">
        <v>28</v>
      </c>
      <c r="J46" s="52"/>
      <c r="K46" s="51"/>
      <c r="L46" s="52"/>
    </row>
    <row r="47" spans="1:12" ht="15.75">
      <c r="A47" s="62" t="s">
        <v>124</v>
      </c>
      <c r="B47" s="61">
        <v>677</v>
      </c>
      <c r="C47" s="61">
        <v>431</v>
      </c>
      <c r="D47" s="61">
        <v>4396</v>
      </c>
      <c r="E47" s="61">
        <v>1827</v>
      </c>
      <c r="F47" s="61">
        <v>7332</v>
      </c>
      <c r="G47" s="61">
        <v>369</v>
      </c>
      <c r="H47" s="61">
        <v>1595</v>
      </c>
      <c r="I47" s="61">
        <v>1586</v>
      </c>
      <c r="J47" s="51"/>
      <c r="K47" s="51"/>
      <c r="L47" s="52"/>
    </row>
    <row r="48" spans="1:12" s="22" customFormat="1" ht="18.75">
      <c r="A48" s="63" t="s">
        <v>38</v>
      </c>
      <c r="B48" s="62">
        <v>19914</v>
      </c>
      <c r="C48" s="62">
        <v>16331</v>
      </c>
      <c r="D48" s="62">
        <v>121666</v>
      </c>
      <c r="E48" s="62">
        <v>24185</v>
      </c>
      <c r="F48" s="62">
        <v>182096</v>
      </c>
      <c r="G48" s="62">
        <v>16582</v>
      </c>
      <c r="H48" s="62">
        <v>68624</v>
      </c>
      <c r="I48" s="62">
        <v>46964</v>
      </c>
      <c r="J48" s="51"/>
      <c r="K48" s="51"/>
      <c r="L48" s="51"/>
    </row>
  </sheetData>
  <sheetProtection/>
  <mergeCells count="1">
    <mergeCell ref="B5:E5"/>
  </mergeCells>
  <printOptions/>
  <pageMargins left="0.75" right="0.75" top="1" bottom="1" header="0.5" footer="0.5"/>
  <pageSetup fitToHeight="1" fitToWidth="1" horizontalDpi="600" verticalDpi="600" orientation="landscape" scale="56" r:id="rId1"/>
  <headerFooter alignWithMargins="0">
    <oddHeader>&amp;C&amp;"Times New Roman,Bold"&amp;12FOREIGN EXCHANGE COMMITTEE
SEMI-ANNUAL FOREIGN EXCHANGE VOLUME SURVEY
OCTOBER 2016</oddHeader>
    <oddFooter>&amp;LNotes: The table reports notional amounts of average daily volume  adjusted for double reporting of trades between reporting dealers. The amounts are averaged over twenty one trading days in October.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48"/>
  <sheetViews>
    <sheetView view="pageLayout" zoomScaleNormal="85" workbookViewId="0" topLeftCell="A16">
      <selection activeCell="C24" sqref="C24"/>
    </sheetView>
  </sheetViews>
  <sheetFormatPr defaultColWidth="9.140625" defaultRowHeight="15"/>
  <cols>
    <col min="1" max="1" width="35.7109375" style="16" customWidth="1"/>
    <col min="2" max="2" width="15.140625" style="16" bestFit="1" customWidth="1"/>
    <col min="3" max="3" width="12.8515625" style="16" bestFit="1" customWidth="1"/>
    <col min="4" max="4" width="21.7109375" style="16" bestFit="1" customWidth="1"/>
    <col min="5" max="5" width="19.140625" style="16" bestFit="1" customWidth="1"/>
    <col min="6" max="6" width="13.8515625" style="16" bestFit="1" customWidth="1"/>
    <col min="7" max="7" width="25.28125" style="16" bestFit="1" customWidth="1"/>
    <col min="8" max="8" width="29.28125" style="16" customWidth="1"/>
    <col min="9" max="16384" width="9.140625" style="16" customWidth="1"/>
  </cols>
  <sheetData>
    <row r="1" spans="1:8" ht="15.75">
      <c r="A1" s="19"/>
      <c r="B1" s="19"/>
      <c r="C1" s="19"/>
      <c r="D1" s="19"/>
      <c r="E1" s="19"/>
      <c r="F1" s="19"/>
      <c r="G1" s="19"/>
      <c r="H1" s="19"/>
    </row>
    <row r="2" spans="1:8" ht="15.75">
      <c r="A2" s="1" t="s">
        <v>41</v>
      </c>
      <c r="B2" s="2"/>
      <c r="C2" s="2"/>
      <c r="D2" s="2"/>
      <c r="E2" s="2"/>
      <c r="F2" s="2"/>
      <c r="G2" s="19"/>
      <c r="H2" s="19"/>
    </row>
    <row r="3" spans="1:8" ht="15.75">
      <c r="A3" s="4" t="s">
        <v>1</v>
      </c>
      <c r="B3" s="4"/>
      <c r="C3" s="2"/>
      <c r="D3" s="2"/>
      <c r="E3" s="2"/>
      <c r="F3" s="2"/>
      <c r="G3" s="19"/>
      <c r="H3" s="19"/>
    </row>
    <row r="4" spans="1:8" ht="15.75">
      <c r="A4" s="5"/>
      <c r="B4" s="4"/>
      <c r="C4" s="2"/>
      <c r="D4" s="2"/>
      <c r="E4" s="2"/>
      <c r="F4" s="2"/>
      <c r="G4" s="19"/>
      <c r="H4" s="19"/>
    </row>
    <row r="5" spans="1:8" ht="15.75">
      <c r="A5" s="6"/>
      <c r="B5" s="72" t="s">
        <v>2</v>
      </c>
      <c r="C5" s="72"/>
      <c r="D5" s="72"/>
      <c r="E5" s="73"/>
      <c r="F5" s="26"/>
      <c r="G5" s="19"/>
      <c r="H5" s="19"/>
    </row>
    <row r="6" spans="1:8" ht="15.75">
      <c r="A6" s="6"/>
      <c r="B6" s="26"/>
      <c r="C6" s="26"/>
      <c r="D6" s="26"/>
      <c r="E6" s="26"/>
      <c r="F6" s="26"/>
      <c r="G6" s="19"/>
      <c r="H6" s="19"/>
    </row>
    <row r="7" spans="1:8" ht="15.75">
      <c r="A7" s="6"/>
      <c r="B7" s="8" t="s">
        <v>3</v>
      </c>
      <c r="C7" s="8" t="s">
        <v>4</v>
      </c>
      <c r="D7" s="8" t="s">
        <v>5</v>
      </c>
      <c r="E7" s="8" t="s">
        <v>6</v>
      </c>
      <c r="F7" s="8" t="s">
        <v>123</v>
      </c>
      <c r="G7" s="10" t="s">
        <v>7</v>
      </c>
      <c r="H7" s="10" t="s">
        <v>7</v>
      </c>
    </row>
    <row r="8" spans="1:8" ht="15.75">
      <c r="A8" s="11" t="s">
        <v>8</v>
      </c>
      <c r="B8" s="12" t="s">
        <v>9</v>
      </c>
      <c r="C8" s="12" t="s">
        <v>9</v>
      </c>
      <c r="D8" s="12" t="s">
        <v>10</v>
      </c>
      <c r="E8" s="12" t="s">
        <v>10</v>
      </c>
      <c r="F8" s="12" t="s">
        <v>11</v>
      </c>
      <c r="G8" s="58" t="s">
        <v>12</v>
      </c>
      <c r="H8" s="58" t="s">
        <v>13</v>
      </c>
    </row>
    <row r="9" spans="1:8" ht="15.75">
      <c r="A9" s="5"/>
      <c r="B9" s="2"/>
      <c r="C9" s="2"/>
      <c r="D9" s="2"/>
      <c r="E9" s="2"/>
      <c r="F9" s="2"/>
      <c r="G9" s="19"/>
      <c r="H9" s="19"/>
    </row>
    <row r="10" spans="1:8" ht="15.75">
      <c r="A10" s="14" t="s">
        <v>14</v>
      </c>
      <c r="B10" s="14"/>
      <c r="C10" s="14"/>
      <c r="D10" s="14"/>
      <c r="E10" s="14"/>
      <c r="F10" s="14"/>
      <c r="G10" s="19"/>
      <c r="H10" s="19"/>
    </row>
    <row r="11" spans="1:8" ht="15.75">
      <c r="A11" s="61" t="s">
        <v>15</v>
      </c>
      <c r="B11" s="61">
        <v>15170</v>
      </c>
      <c r="C11" s="61">
        <v>18707</v>
      </c>
      <c r="D11" s="61">
        <v>38711</v>
      </c>
      <c r="E11" s="61">
        <v>6156</v>
      </c>
      <c r="F11" s="61">
        <v>78744</v>
      </c>
      <c r="G11" s="61">
        <v>9720</v>
      </c>
      <c r="H11" s="61">
        <v>11182</v>
      </c>
    </row>
    <row r="12" spans="1:8" ht="15.75">
      <c r="A12" s="61" t="s">
        <v>16</v>
      </c>
      <c r="B12" s="61">
        <v>10233</v>
      </c>
      <c r="C12" s="61">
        <v>11538</v>
      </c>
      <c r="D12" s="61">
        <v>22686</v>
      </c>
      <c r="E12" s="61">
        <v>1300</v>
      </c>
      <c r="F12" s="61">
        <v>45757</v>
      </c>
      <c r="G12" s="61">
        <v>5148</v>
      </c>
      <c r="H12" s="61">
        <v>7306</v>
      </c>
    </row>
    <row r="13" spans="1:8" ht="15.75">
      <c r="A13" s="61" t="s">
        <v>17</v>
      </c>
      <c r="B13" s="61">
        <v>8574</v>
      </c>
      <c r="C13" s="61">
        <v>10466</v>
      </c>
      <c r="D13" s="61">
        <v>11358</v>
      </c>
      <c r="E13" s="61">
        <v>1125</v>
      </c>
      <c r="F13" s="61">
        <v>31523</v>
      </c>
      <c r="G13" s="61">
        <v>2440</v>
      </c>
      <c r="H13" s="61">
        <v>3437</v>
      </c>
    </row>
    <row r="14" spans="1:8" ht="15.75">
      <c r="A14" s="61" t="s">
        <v>18</v>
      </c>
      <c r="B14" s="61">
        <v>6838</v>
      </c>
      <c r="C14" s="61">
        <v>12137</v>
      </c>
      <c r="D14" s="61">
        <v>9401</v>
      </c>
      <c r="E14" s="61">
        <v>2025</v>
      </c>
      <c r="F14" s="61">
        <v>30401</v>
      </c>
      <c r="G14" s="61">
        <v>2429</v>
      </c>
      <c r="H14" s="61">
        <v>2644</v>
      </c>
    </row>
    <row r="15" spans="1:8" ht="15.75">
      <c r="A15" s="61" t="s">
        <v>19</v>
      </c>
      <c r="B15" s="61">
        <v>1751</v>
      </c>
      <c r="C15" s="61">
        <v>2939</v>
      </c>
      <c r="D15" s="61">
        <v>5142</v>
      </c>
      <c r="E15" s="61">
        <v>423</v>
      </c>
      <c r="F15" s="61">
        <v>10255</v>
      </c>
      <c r="G15" s="61">
        <v>528</v>
      </c>
      <c r="H15" s="61">
        <v>1529</v>
      </c>
    </row>
    <row r="16" spans="1:8" ht="15.75">
      <c r="A16" s="61" t="s">
        <v>20</v>
      </c>
      <c r="B16" s="61">
        <v>3089</v>
      </c>
      <c r="C16" s="61">
        <v>3747</v>
      </c>
      <c r="D16" s="61">
        <v>5244</v>
      </c>
      <c r="E16" s="61">
        <v>392</v>
      </c>
      <c r="F16" s="61">
        <v>12472</v>
      </c>
      <c r="G16" s="61">
        <v>1041</v>
      </c>
      <c r="H16" s="61">
        <v>1960</v>
      </c>
    </row>
    <row r="17" spans="1:8" ht="15.75">
      <c r="A17" s="61" t="s">
        <v>21</v>
      </c>
      <c r="B17" s="61">
        <v>0</v>
      </c>
      <c r="C17" s="61">
        <v>0</v>
      </c>
      <c r="D17" s="61">
        <v>0</v>
      </c>
      <c r="E17" s="61">
        <v>0</v>
      </c>
      <c r="F17" s="61">
        <v>0</v>
      </c>
      <c r="G17" s="61">
        <v>0</v>
      </c>
      <c r="H17" s="61">
        <v>0</v>
      </c>
    </row>
    <row r="18" spans="1:8" ht="15.75">
      <c r="A18" s="61" t="s">
        <v>22</v>
      </c>
      <c r="B18" s="61">
        <v>0</v>
      </c>
      <c r="C18" s="61">
        <v>1</v>
      </c>
      <c r="D18" s="61">
        <v>34</v>
      </c>
      <c r="E18" s="61">
        <v>1</v>
      </c>
      <c r="F18" s="61">
        <v>36</v>
      </c>
      <c r="G18" s="61">
        <v>0</v>
      </c>
      <c r="H18" s="61">
        <v>0</v>
      </c>
    </row>
    <row r="19" spans="1:8" ht="15.75">
      <c r="A19" s="61" t="s">
        <v>23</v>
      </c>
      <c r="B19" s="61">
        <v>6</v>
      </c>
      <c r="C19" s="61">
        <v>55</v>
      </c>
      <c r="D19" s="61">
        <v>4</v>
      </c>
      <c r="E19" s="61">
        <v>3</v>
      </c>
      <c r="F19" s="61">
        <v>67</v>
      </c>
      <c r="G19" s="61">
        <v>0</v>
      </c>
      <c r="H19" s="61">
        <v>0</v>
      </c>
    </row>
    <row r="20" spans="1:8" ht="15.75">
      <c r="A20" s="61" t="s">
        <v>24</v>
      </c>
      <c r="B20" s="61">
        <v>3640</v>
      </c>
      <c r="C20" s="61">
        <v>4673</v>
      </c>
      <c r="D20" s="61">
        <v>3165</v>
      </c>
      <c r="E20" s="61">
        <v>750</v>
      </c>
      <c r="F20" s="61">
        <v>12228</v>
      </c>
      <c r="G20" s="61">
        <v>2457</v>
      </c>
      <c r="H20" s="61">
        <v>1840</v>
      </c>
    </row>
    <row r="21" spans="1:8" ht="15.75">
      <c r="A21" s="61" t="s">
        <v>25</v>
      </c>
      <c r="B21" s="61">
        <v>731</v>
      </c>
      <c r="C21" s="61">
        <v>433</v>
      </c>
      <c r="D21" s="61">
        <v>966</v>
      </c>
      <c r="E21" s="61">
        <v>47</v>
      </c>
      <c r="F21" s="61">
        <v>2178</v>
      </c>
      <c r="G21" s="61">
        <v>2</v>
      </c>
      <c r="H21" s="61">
        <v>532</v>
      </c>
    </row>
    <row r="22" spans="1:8" ht="15.75">
      <c r="A22" s="61" t="s">
        <v>26</v>
      </c>
      <c r="B22" s="61">
        <v>813</v>
      </c>
      <c r="C22" s="61">
        <v>1401</v>
      </c>
      <c r="D22" s="61">
        <v>1589</v>
      </c>
      <c r="E22" s="61">
        <v>71</v>
      </c>
      <c r="F22" s="61">
        <v>3875</v>
      </c>
      <c r="G22" s="61">
        <v>420</v>
      </c>
      <c r="H22" s="61">
        <v>1227</v>
      </c>
    </row>
    <row r="23" spans="1:8" ht="15.75">
      <c r="A23" s="61" t="s">
        <v>27</v>
      </c>
      <c r="B23" s="61">
        <v>126</v>
      </c>
      <c r="C23" s="61">
        <v>82</v>
      </c>
      <c r="D23" s="61">
        <v>217</v>
      </c>
      <c r="E23" s="61">
        <v>23</v>
      </c>
      <c r="F23" s="61">
        <v>447</v>
      </c>
      <c r="G23" s="61">
        <v>69</v>
      </c>
      <c r="H23" s="61">
        <v>278</v>
      </c>
    </row>
    <row r="24" spans="1:8" ht="15.75">
      <c r="A24" s="61" t="s">
        <v>28</v>
      </c>
      <c r="B24" s="61">
        <v>710</v>
      </c>
      <c r="C24" s="61">
        <v>617</v>
      </c>
      <c r="D24" s="61">
        <v>628</v>
      </c>
      <c r="E24" s="61">
        <v>106</v>
      </c>
      <c r="F24" s="61">
        <v>2061</v>
      </c>
      <c r="G24" s="61">
        <v>89</v>
      </c>
      <c r="H24" s="61">
        <v>485</v>
      </c>
    </row>
    <row r="25" spans="1:8" ht="15.75">
      <c r="A25" s="61" t="s">
        <v>29</v>
      </c>
      <c r="B25" s="61">
        <v>635</v>
      </c>
      <c r="C25" s="61">
        <v>430</v>
      </c>
      <c r="D25" s="61">
        <v>668</v>
      </c>
      <c r="E25" s="61">
        <v>194</v>
      </c>
      <c r="F25" s="61">
        <v>1928</v>
      </c>
      <c r="G25" s="61">
        <v>59</v>
      </c>
      <c r="H25" s="61">
        <v>676</v>
      </c>
    </row>
    <row r="26" spans="1:8" ht="15.75" customHeight="1">
      <c r="A26" s="61" t="s">
        <v>30</v>
      </c>
      <c r="B26" s="61">
        <v>467</v>
      </c>
      <c r="C26" s="61">
        <v>249</v>
      </c>
      <c r="D26" s="61">
        <v>573</v>
      </c>
      <c r="E26" s="61">
        <v>19</v>
      </c>
      <c r="F26" s="61">
        <v>1309</v>
      </c>
      <c r="G26" s="61">
        <v>186</v>
      </c>
      <c r="H26" s="61">
        <v>883</v>
      </c>
    </row>
    <row r="27" spans="1:8" ht="15.75">
      <c r="A27" s="61" t="s">
        <v>31</v>
      </c>
      <c r="B27" s="61">
        <v>0</v>
      </c>
      <c r="C27" s="61">
        <v>1</v>
      </c>
      <c r="D27" s="61">
        <v>8</v>
      </c>
      <c r="E27" s="61">
        <v>1</v>
      </c>
      <c r="F27" s="61">
        <v>10</v>
      </c>
      <c r="G27" s="61">
        <v>0</v>
      </c>
      <c r="H27" s="61">
        <v>0</v>
      </c>
    </row>
    <row r="28" spans="1:8" ht="15.75">
      <c r="A28" s="61" t="s">
        <v>32</v>
      </c>
      <c r="B28" s="61">
        <v>1422</v>
      </c>
      <c r="C28" s="61">
        <v>1431</v>
      </c>
      <c r="D28" s="61">
        <v>1857</v>
      </c>
      <c r="E28" s="61">
        <v>217</v>
      </c>
      <c r="F28" s="61">
        <v>4926</v>
      </c>
      <c r="G28" s="61">
        <v>298</v>
      </c>
      <c r="H28" s="61">
        <v>532</v>
      </c>
    </row>
    <row r="29" spans="1:8" ht="15.75">
      <c r="A29" s="61" t="s">
        <v>33</v>
      </c>
      <c r="B29" s="61">
        <v>565</v>
      </c>
      <c r="C29" s="61">
        <v>553</v>
      </c>
      <c r="D29" s="61">
        <v>870</v>
      </c>
      <c r="E29" s="61">
        <v>62</v>
      </c>
      <c r="F29" s="61">
        <v>2050</v>
      </c>
      <c r="G29" s="61">
        <v>208</v>
      </c>
      <c r="H29" s="61">
        <v>456</v>
      </c>
    </row>
    <row r="30" spans="1:8" ht="15.75">
      <c r="A30" s="61" t="s">
        <v>34</v>
      </c>
      <c r="B30" s="61">
        <v>1</v>
      </c>
      <c r="C30" s="61">
        <v>0</v>
      </c>
      <c r="D30" s="61">
        <v>31</v>
      </c>
      <c r="E30" s="61">
        <v>4</v>
      </c>
      <c r="F30" s="61">
        <v>36</v>
      </c>
      <c r="G30" s="61">
        <v>0</v>
      </c>
      <c r="H30" s="61">
        <v>0</v>
      </c>
    </row>
    <row r="31" spans="1:8" ht="15.75">
      <c r="A31" s="61" t="s">
        <v>35</v>
      </c>
      <c r="B31" s="61">
        <v>909</v>
      </c>
      <c r="C31" s="61">
        <v>1043</v>
      </c>
      <c r="D31" s="61">
        <v>1566</v>
      </c>
      <c r="E31" s="61">
        <v>76</v>
      </c>
      <c r="F31" s="61">
        <v>3595</v>
      </c>
      <c r="G31" s="61">
        <v>363</v>
      </c>
      <c r="H31" s="61">
        <v>712</v>
      </c>
    </row>
    <row r="32" spans="1:8" ht="15.75">
      <c r="A32" s="61" t="s">
        <v>4</v>
      </c>
      <c r="B32" s="61">
        <v>2615</v>
      </c>
      <c r="C32" s="61">
        <v>6488</v>
      </c>
      <c r="D32" s="61">
        <v>4000</v>
      </c>
      <c r="E32" s="61">
        <v>480</v>
      </c>
      <c r="F32" s="61">
        <v>13583</v>
      </c>
      <c r="G32" s="61">
        <v>1247</v>
      </c>
      <c r="H32" s="61">
        <v>2092</v>
      </c>
    </row>
    <row r="33" spans="1:8" ht="15.75">
      <c r="A33" s="60" t="s">
        <v>36</v>
      </c>
      <c r="B33" s="53"/>
      <c r="C33" s="53"/>
      <c r="D33" s="53"/>
      <c r="E33" s="53"/>
      <c r="F33" s="53"/>
      <c r="G33" s="53"/>
      <c r="H33" s="53"/>
    </row>
    <row r="34" spans="1:8" ht="15.75">
      <c r="A34" s="61" t="s">
        <v>16</v>
      </c>
      <c r="B34" s="61">
        <v>203</v>
      </c>
      <c r="C34" s="61">
        <v>151</v>
      </c>
      <c r="D34" s="61">
        <v>2784</v>
      </c>
      <c r="E34" s="61">
        <v>173</v>
      </c>
      <c r="F34" s="61">
        <v>3311</v>
      </c>
      <c r="G34" s="61">
        <v>65</v>
      </c>
      <c r="H34" s="61">
        <v>130</v>
      </c>
    </row>
    <row r="35" spans="1:8" ht="15.75">
      <c r="A35" s="61" t="s">
        <v>17</v>
      </c>
      <c r="B35" s="61">
        <v>224</v>
      </c>
      <c r="C35" s="61">
        <v>207</v>
      </c>
      <c r="D35" s="61">
        <v>1912</v>
      </c>
      <c r="E35" s="61">
        <v>439</v>
      </c>
      <c r="F35" s="61">
        <v>2782</v>
      </c>
      <c r="G35" s="61">
        <v>46</v>
      </c>
      <c r="H35" s="61">
        <v>142</v>
      </c>
    </row>
    <row r="36" spans="1:8" ht="15.75">
      <c r="A36" s="61" t="s">
        <v>18</v>
      </c>
      <c r="B36" s="61">
        <v>56</v>
      </c>
      <c r="C36" s="61">
        <v>44</v>
      </c>
      <c r="D36" s="61">
        <v>471</v>
      </c>
      <c r="E36" s="61">
        <v>155</v>
      </c>
      <c r="F36" s="61">
        <v>727</v>
      </c>
      <c r="G36" s="61">
        <v>11</v>
      </c>
      <c r="H36" s="61">
        <v>19</v>
      </c>
    </row>
    <row r="37" spans="1:8" ht="15.75">
      <c r="A37" s="61" t="s">
        <v>19</v>
      </c>
      <c r="B37" s="61">
        <v>106</v>
      </c>
      <c r="C37" s="61">
        <v>121</v>
      </c>
      <c r="D37" s="61">
        <v>1480</v>
      </c>
      <c r="E37" s="61">
        <v>149</v>
      </c>
      <c r="F37" s="61">
        <v>1856</v>
      </c>
      <c r="G37" s="61">
        <v>51</v>
      </c>
      <c r="H37" s="61">
        <v>120</v>
      </c>
    </row>
    <row r="38" spans="1:8" ht="15.75">
      <c r="A38" s="61" t="s">
        <v>20</v>
      </c>
      <c r="B38" s="61">
        <v>62</v>
      </c>
      <c r="C38" s="61">
        <v>25</v>
      </c>
      <c r="D38" s="61">
        <v>345</v>
      </c>
      <c r="E38" s="61">
        <v>68</v>
      </c>
      <c r="F38" s="61">
        <v>501</v>
      </c>
      <c r="G38" s="61">
        <v>5</v>
      </c>
      <c r="H38" s="61">
        <v>65</v>
      </c>
    </row>
    <row r="39" spans="1:8" ht="15.75">
      <c r="A39" s="61" t="s">
        <v>32</v>
      </c>
      <c r="B39" s="61">
        <v>96</v>
      </c>
      <c r="C39" s="61">
        <v>30</v>
      </c>
      <c r="D39" s="61">
        <v>393</v>
      </c>
      <c r="E39" s="61">
        <v>94</v>
      </c>
      <c r="F39" s="61">
        <v>613</v>
      </c>
      <c r="G39" s="61">
        <v>22</v>
      </c>
      <c r="H39" s="61">
        <v>104</v>
      </c>
    </row>
    <row r="40" spans="1:8" ht="15.75">
      <c r="A40" s="61" t="s">
        <v>35</v>
      </c>
      <c r="B40" s="61">
        <v>40</v>
      </c>
      <c r="C40" s="61">
        <v>12</v>
      </c>
      <c r="D40" s="61">
        <v>176</v>
      </c>
      <c r="E40" s="61">
        <v>74</v>
      </c>
      <c r="F40" s="61">
        <v>301</v>
      </c>
      <c r="G40" s="61">
        <v>17</v>
      </c>
      <c r="H40" s="61">
        <v>53</v>
      </c>
    </row>
    <row r="41" spans="1:8" ht="15.75">
      <c r="A41" s="61" t="s">
        <v>4</v>
      </c>
      <c r="B41" s="61">
        <v>856</v>
      </c>
      <c r="C41" s="61">
        <v>1045</v>
      </c>
      <c r="D41" s="61">
        <v>2142</v>
      </c>
      <c r="E41" s="61">
        <v>650</v>
      </c>
      <c r="F41" s="61">
        <v>4693</v>
      </c>
      <c r="G41" s="61">
        <v>13</v>
      </c>
      <c r="H41" s="61">
        <v>143</v>
      </c>
    </row>
    <row r="42" spans="1:8" ht="15.75">
      <c r="A42" s="60" t="s">
        <v>37</v>
      </c>
      <c r="B42" s="53"/>
      <c r="C42" s="53"/>
      <c r="D42" s="53"/>
      <c r="E42" s="53"/>
      <c r="F42" s="53"/>
      <c r="G42" s="53"/>
      <c r="H42" s="53"/>
    </row>
    <row r="43" spans="1:8" ht="15.75">
      <c r="A43" s="61" t="s">
        <v>18</v>
      </c>
      <c r="B43" s="61">
        <v>87</v>
      </c>
      <c r="C43" s="61">
        <v>15</v>
      </c>
      <c r="D43" s="61">
        <v>157</v>
      </c>
      <c r="E43" s="61">
        <v>36</v>
      </c>
      <c r="F43" s="61">
        <v>295</v>
      </c>
      <c r="G43" s="61">
        <v>5</v>
      </c>
      <c r="H43" s="61">
        <v>12</v>
      </c>
    </row>
    <row r="44" spans="1:8" ht="15.75">
      <c r="A44" s="61" t="s">
        <v>20</v>
      </c>
      <c r="B44" s="61">
        <v>90</v>
      </c>
      <c r="C44" s="61">
        <v>101</v>
      </c>
      <c r="D44" s="61">
        <v>345</v>
      </c>
      <c r="E44" s="61">
        <v>6</v>
      </c>
      <c r="F44" s="61">
        <v>542</v>
      </c>
      <c r="G44" s="61">
        <v>8</v>
      </c>
      <c r="H44" s="61">
        <v>117</v>
      </c>
    </row>
    <row r="45" spans="1:8" ht="15.75">
      <c r="A45" s="61" t="s">
        <v>22</v>
      </c>
      <c r="B45" s="61">
        <v>0</v>
      </c>
      <c r="C45" s="61">
        <v>0</v>
      </c>
      <c r="D45" s="61">
        <v>0</v>
      </c>
      <c r="E45" s="61">
        <v>0</v>
      </c>
      <c r="F45" s="61">
        <v>0</v>
      </c>
      <c r="G45" s="61">
        <v>0</v>
      </c>
      <c r="H45" s="61">
        <v>0</v>
      </c>
    </row>
    <row r="46" spans="1:8" ht="15.75">
      <c r="A46" s="61" t="s">
        <v>4</v>
      </c>
      <c r="B46" s="61">
        <v>959</v>
      </c>
      <c r="C46" s="61">
        <v>615</v>
      </c>
      <c r="D46" s="61">
        <v>2230</v>
      </c>
      <c r="E46" s="61">
        <v>323</v>
      </c>
      <c r="F46" s="61">
        <v>4127</v>
      </c>
      <c r="G46" s="61">
        <v>3</v>
      </c>
      <c r="H46" s="61">
        <v>171</v>
      </c>
    </row>
    <row r="47" spans="1:8" ht="15.75">
      <c r="A47" s="62" t="s">
        <v>124</v>
      </c>
      <c r="B47" s="61">
        <v>1151</v>
      </c>
      <c r="C47" s="61">
        <v>1772</v>
      </c>
      <c r="D47" s="61">
        <v>2277</v>
      </c>
      <c r="E47" s="61">
        <v>1322</v>
      </c>
      <c r="F47" s="61">
        <v>6522</v>
      </c>
      <c r="G47" s="61">
        <v>196</v>
      </c>
      <c r="H47" s="61">
        <v>275</v>
      </c>
    </row>
    <row r="48" spans="1:8" s="22" customFormat="1" ht="18.75">
      <c r="A48" s="63" t="s">
        <v>38</v>
      </c>
      <c r="B48" s="62">
        <v>62225</v>
      </c>
      <c r="C48" s="62">
        <v>81129</v>
      </c>
      <c r="D48" s="62">
        <v>123432</v>
      </c>
      <c r="E48" s="62">
        <v>16966</v>
      </c>
      <c r="F48" s="62">
        <v>283752</v>
      </c>
      <c r="G48" s="62">
        <v>27145</v>
      </c>
      <c r="H48" s="62">
        <v>39125</v>
      </c>
    </row>
  </sheetData>
  <sheetProtection/>
  <mergeCells count="1">
    <mergeCell ref="B5:E5"/>
  </mergeCells>
  <printOptions/>
  <pageMargins left="0.75" right="0.75" top="1" bottom="1" header="0.5" footer="0.5"/>
  <pageSetup fitToHeight="1" fitToWidth="1" horizontalDpi="600" verticalDpi="600" orientation="landscape" scale="63" r:id="rId1"/>
  <headerFooter alignWithMargins="0">
    <oddHeader>&amp;C&amp;"Times New Roman,Bold"&amp;12FOREIGN EXCHANGE COMMITTEE
SEMI-ANNUAL FOREIGN EXCHANGE VOLUME SURVEY
OCTOBER 2016</oddHeader>
    <oddFooter>&amp;LNotes: The table reports notional amounts of average daily volume  adjusted for double reporting of trades between reporting dealers. The amounts are averaged over twenty one trading days in October.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H48"/>
  <sheetViews>
    <sheetView view="pageLayout" zoomScaleNormal="85" workbookViewId="0" topLeftCell="A19">
      <selection activeCell="D13" sqref="D13"/>
    </sheetView>
  </sheetViews>
  <sheetFormatPr defaultColWidth="9.140625" defaultRowHeight="15"/>
  <cols>
    <col min="1" max="1" width="36.00390625" style="16" customWidth="1"/>
    <col min="2" max="2" width="25.8515625" style="16" bestFit="1" customWidth="1"/>
    <col min="3" max="3" width="22.8515625" style="16" bestFit="1" customWidth="1"/>
    <col min="4" max="4" width="27.8515625" style="16" bestFit="1" customWidth="1"/>
    <col min="5" max="5" width="28.140625" style="16" bestFit="1" customWidth="1"/>
    <col min="6" max="6" width="13.421875" style="16" bestFit="1" customWidth="1"/>
    <col min="7" max="7" width="20.28125" style="16" bestFit="1" customWidth="1"/>
    <col min="8" max="8" width="23.421875" style="16" bestFit="1" customWidth="1"/>
    <col min="9" max="16384" width="9.140625" style="16" customWidth="1"/>
  </cols>
  <sheetData>
    <row r="2" spans="1:6" ht="15.75">
      <c r="A2" s="1" t="s">
        <v>51</v>
      </c>
      <c r="B2" s="13"/>
      <c r="C2" s="13"/>
      <c r="D2" s="13"/>
      <c r="E2" s="13"/>
      <c r="F2" s="13"/>
    </row>
    <row r="3" spans="1:6" ht="15.75">
      <c r="A3" s="4" t="s">
        <v>1</v>
      </c>
      <c r="B3" s="25"/>
      <c r="C3" s="13"/>
      <c r="D3" s="13"/>
      <c r="E3" s="13"/>
      <c r="F3" s="13"/>
    </row>
    <row r="4" spans="1:6" ht="15.75">
      <c r="A4" s="5"/>
      <c r="B4" s="25"/>
      <c r="C4" s="13"/>
      <c r="D4" s="13"/>
      <c r="E4" s="13"/>
      <c r="F4" s="13"/>
    </row>
    <row r="5" spans="1:6" ht="15.75">
      <c r="A5" s="6"/>
      <c r="B5" s="72" t="s">
        <v>2</v>
      </c>
      <c r="C5" s="72"/>
      <c r="D5" s="72"/>
      <c r="E5" s="73"/>
      <c r="F5" s="26"/>
    </row>
    <row r="6" spans="1:6" ht="15.75">
      <c r="A6" s="6"/>
      <c r="B6" s="26"/>
      <c r="C6" s="26"/>
      <c r="D6" s="26"/>
      <c r="E6" s="26"/>
      <c r="F6" s="26"/>
    </row>
    <row r="7" spans="1:8" ht="15.75">
      <c r="A7" s="6"/>
      <c r="B7" s="8" t="s">
        <v>42</v>
      </c>
      <c r="C7" s="8" t="s">
        <v>43</v>
      </c>
      <c r="D7" s="8" t="s">
        <v>52</v>
      </c>
      <c r="E7" s="8" t="s">
        <v>53</v>
      </c>
      <c r="F7" s="8"/>
      <c r="G7" s="10" t="s">
        <v>7</v>
      </c>
      <c r="H7" s="10" t="s">
        <v>7</v>
      </c>
    </row>
    <row r="8" spans="1:8" ht="15.75">
      <c r="A8" s="11" t="s">
        <v>8</v>
      </c>
      <c r="B8" s="12" t="s">
        <v>46</v>
      </c>
      <c r="C8" s="12" t="s">
        <v>47</v>
      </c>
      <c r="D8" s="12" t="s">
        <v>48</v>
      </c>
      <c r="E8" s="12" t="s">
        <v>54</v>
      </c>
      <c r="F8" s="12" t="s">
        <v>50</v>
      </c>
      <c r="G8" s="58" t="s">
        <v>12</v>
      </c>
      <c r="H8" s="58" t="s">
        <v>13</v>
      </c>
    </row>
    <row r="9" spans="1:6" ht="15.75">
      <c r="A9" s="5"/>
      <c r="B9" s="13"/>
      <c r="C9" s="13"/>
      <c r="D9" s="13"/>
      <c r="E9" s="13"/>
      <c r="F9" s="13"/>
    </row>
    <row r="10" spans="1:8" ht="15.75">
      <c r="A10" s="14" t="s">
        <v>14</v>
      </c>
      <c r="B10" s="14"/>
      <c r="C10" s="14"/>
      <c r="D10" s="14"/>
      <c r="E10" s="14"/>
      <c r="F10" s="14"/>
      <c r="G10" s="19"/>
      <c r="H10" s="19"/>
    </row>
    <row r="11" spans="1:8" ht="15.75">
      <c r="A11" s="61" t="s">
        <v>15</v>
      </c>
      <c r="B11" s="61">
        <v>2159</v>
      </c>
      <c r="C11" s="61">
        <v>2633</v>
      </c>
      <c r="D11" s="61">
        <v>2418</v>
      </c>
      <c r="E11" s="61">
        <v>1202</v>
      </c>
      <c r="F11" s="61">
        <v>8412</v>
      </c>
      <c r="G11" s="61">
        <v>1638</v>
      </c>
      <c r="H11" s="61">
        <v>1816</v>
      </c>
    </row>
    <row r="12" spans="1:8" ht="15.75">
      <c r="A12" s="61" t="s">
        <v>16</v>
      </c>
      <c r="B12" s="61">
        <v>1664</v>
      </c>
      <c r="C12" s="61">
        <v>1312</v>
      </c>
      <c r="D12" s="61">
        <v>2024</v>
      </c>
      <c r="E12" s="61">
        <v>1404</v>
      </c>
      <c r="F12" s="61">
        <v>6403</v>
      </c>
      <c r="G12" s="61">
        <v>1250</v>
      </c>
      <c r="H12" s="61">
        <v>1505</v>
      </c>
    </row>
    <row r="13" spans="1:8" ht="15.75">
      <c r="A13" s="61" t="s">
        <v>17</v>
      </c>
      <c r="B13" s="61">
        <v>847</v>
      </c>
      <c r="C13" s="61">
        <v>1190</v>
      </c>
      <c r="D13" s="61">
        <v>1136</v>
      </c>
      <c r="E13" s="61">
        <v>755</v>
      </c>
      <c r="F13" s="61">
        <v>3928</v>
      </c>
      <c r="G13" s="61">
        <v>801</v>
      </c>
      <c r="H13" s="61">
        <v>701</v>
      </c>
    </row>
    <row r="14" spans="1:8" ht="15.75">
      <c r="A14" s="61" t="s">
        <v>18</v>
      </c>
      <c r="B14" s="61">
        <v>1041</v>
      </c>
      <c r="C14" s="61">
        <v>921</v>
      </c>
      <c r="D14" s="61">
        <v>686</v>
      </c>
      <c r="E14" s="61">
        <v>385</v>
      </c>
      <c r="F14" s="61">
        <v>3033</v>
      </c>
      <c r="G14" s="61">
        <v>411</v>
      </c>
      <c r="H14" s="61">
        <v>583</v>
      </c>
    </row>
    <row r="15" spans="1:8" ht="15.75">
      <c r="A15" s="61" t="s">
        <v>19</v>
      </c>
      <c r="B15" s="61">
        <v>70</v>
      </c>
      <c r="C15" s="61">
        <v>143</v>
      </c>
      <c r="D15" s="61">
        <v>113</v>
      </c>
      <c r="E15" s="61">
        <v>25</v>
      </c>
      <c r="F15" s="61">
        <v>350</v>
      </c>
      <c r="G15" s="61">
        <v>27</v>
      </c>
      <c r="H15" s="61">
        <v>32</v>
      </c>
    </row>
    <row r="16" spans="1:8" ht="15.75">
      <c r="A16" s="61" t="s">
        <v>20</v>
      </c>
      <c r="B16" s="61">
        <v>488</v>
      </c>
      <c r="C16" s="61">
        <v>346</v>
      </c>
      <c r="D16" s="61">
        <v>471</v>
      </c>
      <c r="E16" s="61">
        <v>244</v>
      </c>
      <c r="F16" s="61">
        <v>1550</v>
      </c>
      <c r="G16" s="61">
        <v>314</v>
      </c>
      <c r="H16" s="61">
        <v>422</v>
      </c>
    </row>
    <row r="17" spans="1:8" ht="15.75">
      <c r="A17" s="61" t="s">
        <v>21</v>
      </c>
      <c r="B17" s="61">
        <v>0</v>
      </c>
      <c r="C17" s="61">
        <v>0</v>
      </c>
      <c r="D17" s="61">
        <v>0</v>
      </c>
      <c r="E17" s="61">
        <v>0</v>
      </c>
      <c r="F17" s="61">
        <v>0</v>
      </c>
      <c r="G17" s="61">
        <v>0</v>
      </c>
      <c r="H17" s="61">
        <v>0</v>
      </c>
    </row>
    <row r="18" spans="1:8" ht="15.75">
      <c r="A18" s="61" t="s">
        <v>22</v>
      </c>
      <c r="B18" s="61">
        <v>814</v>
      </c>
      <c r="C18" s="61">
        <v>425</v>
      </c>
      <c r="D18" s="61">
        <v>403</v>
      </c>
      <c r="E18" s="61">
        <v>303</v>
      </c>
      <c r="F18" s="61">
        <v>1946</v>
      </c>
      <c r="G18" s="61">
        <v>362</v>
      </c>
      <c r="H18" s="61">
        <v>278</v>
      </c>
    </row>
    <row r="19" spans="1:8" ht="15.75">
      <c r="A19" s="61" t="s">
        <v>23</v>
      </c>
      <c r="B19" s="61">
        <v>5</v>
      </c>
      <c r="C19" s="61">
        <v>11</v>
      </c>
      <c r="D19" s="61">
        <v>7</v>
      </c>
      <c r="E19" s="61">
        <v>4</v>
      </c>
      <c r="F19" s="61">
        <v>26</v>
      </c>
      <c r="G19" s="61">
        <v>10</v>
      </c>
      <c r="H19" s="61">
        <v>12</v>
      </c>
    </row>
    <row r="20" spans="1:8" ht="15.75">
      <c r="A20" s="61" t="s">
        <v>24</v>
      </c>
      <c r="B20" s="61">
        <v>1605</v>
      </c>
      <c r="C20" s="61">
        <v>559</v>
      </c>
      <c r="D20" s="61">
        <v>952</v>
      </c>
      <c r="E20" s="61">
        <v>455</v>
      </c>
      <c r="F20" s="61">
        <v>3570</v>
      </c>
      <c r="G20" s="61">
        <v>827</v>
      </c>
      <c r="H20" s="61">
        <v>648</v>
      </c>
    </row>
    <row r="21" spans="1:8" ht="15.75">
      <c r="A21" s="61" t="s">
        <v>25</v>
      </c>
      <c r="B21" s="61">
        <v>124</v>
      </c>
      <c r="C21" s="61">
        <v>34</v>
      </c>
      <c r="D21" s="61">
        <v>127</v>
      </c>
      <c r="E21" s="61">
        <v>41</v>
      </c>
      <c r="F21" s="61">
        <v>327</v>
      </c>
      <c r="G21" s="61">
        <v>69</v>
      </c>
      <c r="H21" s="61">
        <v>51</v>
      </c>
    </row>
    <row r="22" spans="1:8" ht="15.75">
      <c r="A22" s="61" t="s">
        <v>26</v>
      </c>
      <c r="B22" s="61">
        <v>83</v>
      </c>
      <c r="C22" s="61">
        <v>63</v>
      </c>
      <c r="D22" s="61">
        <v>104</v>
      </c>
      <c r="E22" s="61">
        <v>24</v>
      </c>
      <c r="F22" s="61">
        <v>274</v>
      </c>
      <c r="G22" s="61">
        <v>100</v>
      </c>
      <c r="H22" s="61">
        <v>91</v>
      </c>
    </row>
    <row r="23" spans="1:8" ht="15.75">
      <c r="A23" s="61" t="s">
        <v>27</v>
      </c>
      <c r="B23" s="61">
        <v>38</v>
      </c>
      <c r="C23" s="61">
        <v>57</v>
      </c>
      <c r="D23" s="61">
        <v>86</v>
      </c>
      <c r="E23" s="61">
        <v>27</v>
      </c>
      <c r="F23" s="61">
        <v>208</v>
      </c>
      <c r="G23" s="61">
        <v>47</v>
      </c>
      <c r="H23" s="61">
        <v>57</v>
      </c>
    </row>
    <row r="24" spans="1:8" ht="15.75">
      <c r="A24" s="61" t="s">
        <v>28</v>
      </c>
      <c r="B24" s="61">
        <v>18</v>
      </c>
      <c r="C24" s="61">
        <v>7</v>
      </c>
      <c r="D24" s="61">
        <v>17</v>
      </c>
      <c r="E24" s="61">
        <v>0</v>
      </c>
      <c r="F24" s="61">
        <v>42</v>
      </c>
      <c r="G24" s="61">
        <v>14</v>
      </c>
      <c r="H24" s="61">
        <v>7</v>
      </c>
    </row>
    <row r="25" spans="1:8" ht="15.75">
      <c r="A25" s="61" t="s">
        <v>29</v>
      </c>
      <c r="B25" s="61">
        <v>116</v>
      </c>
      <c r="C25" s="61">
        <v>54</v>
      </c>
      <c r="D25" s="61">
        <v>184</v>
      </c>
      <c r="E25" s="61">
        <v>82</v>
      </c>
      <c r="F25" s="61">
        <v>435</v>
      </c>
      <c r="G25" s="61">
        <v>143</v>
      </c>
      <c r="H25" s="61">
        <v>274</v>
      </c>
    </row>
    <row r="26" spans="1:8" ht="15.75" customHeight="1">
      <c r="A26" s="61" t="s">
        <v>30</v>
      </c>
      <c r="B26" s="61">
        <v>71</v>
      </c>
      <c r="C26" s="61">
        <v>41</v>
      </c>
      <c r="D26" s="61">
        <v>233</v>
      </c>
      <c r="E26" s="61">
        <v>60</v>
      </c>
      <c r="F26" s="61">
        <v>404</v>
      </c>
      <c r="G26" s="61">
        <v>121</v>
      </c>
      <c r="H26" s="61">
        <v>231</v>
      </c>
    </row>
    <row r="27" spans="1:8" ht="15.75">
      <c r="A27" s="61" t="s">
        <v>31</v>
      </c>
      <c r="B27" s="61">
        <v>121</v>
      </c>
      <c r="C27" s="61">
        <v>53</v>
      </c>
      <c r="D27" s="61">
        <v>225</v>
      </c>
      <c r="E27" s="61">
        <v>122</v>
      </c>
      <c r="F27" s="61">
        <v>521</v>
      </c>
      <c r="G27" s="61">
        <v>127</v>
      </c>
      <c r="H27" s="61">
        <v>238</v>
      </c>
    </row>
    <row r="28" spans="1:8" ht="15.75">
      <c r="A28" s="61" t="s">
        <v>32</v>
      </c>
      <c r="B28" s="61">
        <v>30</v>
      </c>
      <c r="C28" s="61">
        <v>13</v>
      </c>
      <c r="D28" s="61">
        <v>25</v>
      </c>
      <c r="E28" s="61">
        <v>7</v>
      </c>
      <c r="F28" s="61">
        <v>75</v>
      </c>
      <c r="G28" s="61">
        <v>31</v>
      </c>
      <c r="H28" s="61">
        <v>14</v>
      </c>
    </row>
    <row r="29" spans="1:8" ht="15.75">
      <c r="A29" s="61" t="s">
        <v>33</v>
      </c>
      <c r="B29" s="61">
        <v>48</v>
      </c>
      <c r="C29" s="61">
        <v>29</v>
      </c>
      <c r="D29" s="61">
        <v>150</v>
      </c>
      <c r="E29" s="61">
        <v>25</v>
      </c>
      <c r="F29" s="61">
        <v>253</v>
      </c>
      <c r="G29" s="61">
        <v>70</v>
      </c>
      <c r="H29" s="61">
        <v>153</v>
      </c>
    </row>
    <row r="30" spans="1:8" ht="15.75">
      <c r="A30" s="61" t="s">
        <v>34</v>
      </c>
      <c r="B30" s="61">
        <v>26</v>
      </c>
      <c r="C30" s="61">
        <v>18</v>
      </c>
      <c r="D30" s="61">
        <v>41</v>
      </c>
      <c r="E30" s="61">
        <v>9</v>
      </c>
      <c r="F30" s="61">
        <v>94</v>
      </c>
      <c r="G30" s="61">
        <v>27</v>
      </c>
      <c r="H30" s="61">
        <v>41</v>
      </c>
    </row>
    <row r="31" spans="1:8" ht="15.75">
      <c r="A31" s="61" t="s">
        <v>35</v>
      </c>
      <c r="B31" s="61">
        <v>6</v>
      </c>
      <c r="C31" s="61">
        <v>5</v>
      </c>
      <c r="D31" s="61">
        <v>25</v>
      </c>
      <c r="E31" s="61">
        <v>10</v>
      </c>
      <c r="F31" s="61">
        <v>46</v>
      </c>
      <c r="G31" s="61">
        <v>15</v>
      </c>
      <c r="H31" s="61">
        <v>4</v>
      </c>
    </row>
    <row r="32" spans="1:8" ht="15.75">
      <c r="A32" s="61" t="s">
        <v>4</v>
      </c>
      <c r="B32" s="61">
        <v>534</v>
      </c>
      <c r="C32" s="61">
        <v>375</v>
      </c>
      <c r="D32" s="61">
        <v>1233</v>
      </c>
      <c r="E32" s="61">
        <v>2678</v>
      </c>
      <c r="F32" s="61">
        <v>4821</v>
      </c>
      <c r="G32" s="61">
        <v>393</v>
      </c>
      <c r="H32" s="61">
        <v>1152</v>
      </c>
    </row>
    <row r="33" spans="1:8" ht="15.75">
      <c r="A33" s="60" t="s">
        <v>36</v>
      </c>
      <c r="B33" s="53"/>
      <c r="C33" s="53"/>
      <c r="D33" s="53"/>
      <c r="E33" s="53"/>
      <c r="F33" s="53"/>
      <c r="G33" s="53"/>
      <c r="H33" s="53"/>
    </row>
    <row r="34" spans="1:8" ht="15.75">
      <c r="A34" s="61" t="s">
        <v>16</v>
      </c>
      <c r="B34" s="61">
        <v>153</v>
      </c>
      <c r="C34" s="61">
        <v>140</v>
      </c>
      <c r="D34" s="61">
        <v>111</v>
      </c>
      <c r="E34" s="61">
        <v>33</v>
      </c>
      <c r="F34" s="61">
        <v>437</v>
      </c>
      <c r="G34" s="61">
        <v>88</v>
      </c>
      <c r="H34" s="61">
        <v>68</v>
      </c>
    </row>
    <row r="35" spans="1:8" ht="15.75">
      <c r="A35" s="61" t="s">
        <v>17</v>
      </c>
      <c r="B35" s="61">
        <v>195</v>
      </c>
      <c r="C35" s="61">
        <v>157</v>
      </c>
      <c r="D35" s="61">
        <v>79</v>
      </c>
      <c r="E35" s="61">
        <v>189</v>
      </c>
      <c r="F35" s="61">
        <v>620</v>
      </c>
      <c r="G35" s="61">
        <v>37</v>
      </c>
      <c r="H35" s="61">
        <v>94</v>
      </c>
    </row>
    <row r="36" spans="1:8" ht="15.75">
      <c r="A36" s="61" t="s">
        <v>18</v>
      </c>
      <c r="B36" s="61">
        <v>72</v>
      </c>
      <c r="C36" s="61">
        <v>36</v>
      </c>
      <c r="D36" s="61">
        <v>35</v>
      </c>
      <c r="E36" s="61">
        <v>10</v>
      </c>
      <c r="F36" s="61">
        <v>153</v>
      </c>
      <c r="G36" s="61">
        <v>22</v>
      </c>
      <c r="H36" s="61">
        <v>26</v>
      </c>
    </row>
    <row r="37" spans="1:8" ht="15.75">
      <c r="A37" s="61" t="s">
        <v>19</v>
      </c>
      <c r="B37" s="61">
        <v>21</v>
      </c>
      <c r="C37" s="61">
        <v>27</v>
      </c>
      <c r="D37" s="61">
        <v>32</v>
      </c>
      <c r="E37" s="61">
        <v>17</v>
      </c>
      <c r="F37" s="61">
        <v>97</v>
      </c>
      <c r="G37" s="61">
        <v>23</v>
      </c>
      <c r="H37" s="61">
        <v>12</v>
      </c>
    </row>
    <row r="38" spans="1:8" ht="15.75">
      <c r="A38" s="61" t="s">
        <v>20</v>
      </c>
      <c r="B38" s="61">
        <v>36</v>
      </c>
      <c r="C38" s="61">
        <v>18</v>
      </c>
      <c r="D38" s="61">
        <v>71</v>
      </c>
      <c r="E38" s="61">
        <v>30</v>
      </c>
      <c r="F38" s="61">
        <v>155</v>
      </c>
      <c r="G38" s="61">
        <v>27</v>
      </c>
      <c r="H38" s="61">
        <v>65</v>
      </c>
    </row>
    <row r="39" spans="1:8" ht="15.75">
      <c r="A39" s="61" t="s">
        <v>32</v>
      </c>
      <c r="B39" s="61">
        <v>55</v>
      </c>
      <c r="C39" s="61">
        <v>100</v>
      </c>
      <c r="D39" s="61">
        <v>112</v>
      </c>
      <c r="E39" s="61">
        <v>64</v>
      </c>
      <c r="F39" s="61">
        <v>330</v>
      </c>
      <c r="G39" s="61">
        <v>68</v>
      </c>
      <c r="H39" s="61">
        <v>35</v>
      </c>
    </row>
    <row r="40" spans="1:8" ht="15.75">
      <c r="A40" s="61" t="s">
        <v>35</v>
      </c>
      <c r="B40" s="61">
        <v>51</v>
      </c>
      <c r="C40" s="61">
        <v>47</v>
      </c>
      <c r="D40" s="61">
        <v>165</v>
      </c>
      <c r="E40" s="61">
        <v>40</v>
      </c>
      <c r="F40" s="61">
        <v>303</v>
      </c>
      <c r="G40" s="61">
        <v>76</v>
      </c>
      <c r="H40" s="61">
        <v>96</v>
      </c>
    </row>
    <row r="41" spans="1:8" ht="15.75">
      <c r="A41" s="61" t="s">
        <v>4</v>
      </c>
      <c r="B41" s="61">
        <v>62</v>
      </c>
      <c r="C41" s="61">
        <v>52</v>
      </c>
      <c r="D41" s="61">
        <v>131</v>
      </c>
      <c r="E41" s="61">
        <v>19</v>
      </c>
      <c r="F41" s="61">
        <v>264</v>
      </c>
      <c r="G41" s="61">
        <v>3</v>
      </c>
      <c r="H41" s="61">
        <v>79</v>
      </c>
    </row>
    <row r="42" spans="1:8" ht="15.75">
      <c r="A42" s="60" t="s">
        <v>37</v>
      </c>
      <c r="B42" s="53"/>
      <c r="C42" s="53"/>
      <c r="D42" s="53"/>
      <c r="E42" s="53"/>
      <c r="F42" s="53"/>
      <c r="G42" s="53"/>
      <c r="H42" s="53"/>
    </row>
    <row r="43" spans="1:8" ht="15.75">
      <c r="A43" s="61" t="s">
        <v>18</v>
      </c>
      <c r="B43" s="61">
        <v>41</v>
      </c>
      <c r="C43" s="61">
        <v>12</v>
      </c>
      <c r="D43" s="61">
        <v>6</v>
      </c>
      <c r="E43" s="61">
        <v>7</v>
      </c>
      <c r="F43" s="61">
        <v>65</v>
      </c>
      <c r="G43" s="61">
        <v>17</v>
      </c>
      <c r="H43" s="61">
        <v>49</v>
      </c>
    </row>
    <row r="44" spans="1:8" ht="15.75">
      <c r="A44" s="61" t="s">
        <v>20</v>
      </c>
      <c r="B44" s="61">
        <v>67</v>
      </c>
      <c r="C44" s="61">
        <v>55</v>
      </c>
      <c r="D44" s="61">
        <v>63</v>
      </c>
      <c r="E44" s="61">
        <v>17</v>
      </c>
      <c r="F44" s="61">
        <v>203</v>
      </c>
      <c r="G44" s="61">
        <v>29</v>
      </c>
      <c r="H44" s="61">
        <v>50</v>
      </c>
    </row>
    <row r="45" spans="1:8" ht="15.75">
      <c r="A45" s="61" t="s">
        <v>22</v>
      </c>
      <c r="B45" s="61">
        <v>95</v>
      </c>
      <c r="C45" s="61">
        <v>49</v>
      </c>
      <c r="D45" s="61">
        <v>69</v>
      </c>
      <c r="E45" s="61">
        <v>0</v>
      </c>
      <c r="F45" s="61">
        <v>214</v>
      </c>
      <c r="G45" s="61">
        <v>4</v>
      </c>
      <c r="H45" s="61">
        <v>31</v>
      </c>
    </row>
    <row r="46" spans="1:8" ht="15.75">
      <c r="A46" s="61" t="s">
        <v>4</v>
      </c>
      <c r="B46" s="61">
        <v>29</v>
      </c>
      <c r="C46" s="61">
        <v>6</v>
      </c>
      <c r="D46" s="61">
        <v>38</v>
      </c>
      <c r="E46" s="61">
        <v>55</v>
      </c>
      <c r="F46" s="61">
        <v>127</v>
      </c>
      <c r="G46" s="61">
        <v>2</v>
      </c>
      <c r="H46" s="61">
        <v>38</v>
      </c>
    </row>
    <row r="47" spans="1:8" ht="15.75">
      <c r="A47" s="62" t="s">
        <v>124</v>
      </c>
      <c r="B47" s="61">
        <v>134</v>
      </c>
      <c r="C47" s="61">
        <v>107</v>
      </c>
      <c r="D47" s="61">
        <v>168</v>
      </c>
      <c r="E47" s="61">
        <v>54</v>
      </c>
      <c r="F47" s="61">
        <v>464</v>
      </c>
      <c r="G47" s="61">
        <v>294</v>
      </c>
      <c r="H47" s="61">
        <v>92</v>
      </c>
    </row>
    <row r="48" spans="1:8" s="22" customFormat="1" ht="18.75">
      <c r="A48" s="63" t="s">
        <v>38</v>
      </c>
      <c r="B48" s="62">
        <v>10918</v>
      </c>
      <c r="C48" s="62">
        <v>9096</v>
      </c>
      <c r="D48" s="62">
        <v>11742</v>
      </c>
      <c r="E48" s="62">
        <v>8397</v>
      </c>
      <c r="F48" s="62">
        <v>40152</v>
      </c>
      <c r="G48" s="62">
        <v>7486</v>
      </c>
      <c r="H48" s="62">
        <v>9042</v>
      </c>
    </row>
  </sheetData>
  <sheetProtection/>
  <mergeCells count="1">
    <mergeCell ref="B5:E5"/>
  </mergeCells>
  <printOptions/>
  <pageMargins left="0.75" right="0.75" top="1" bottom="1" header="0.5" footer="0.5"/>
  <pageSetup fitToHeight="1" fitToWidth="1" horizontalDpi="600" verticalDpi="600" orientation="landscape" scale="61" r:id="rId1"/>
  <headerFooter alignWithMargins="0">
    <oddHeader>&amp;C&amp;"Times New Roman,Bold"&amp;12FOREIGN EXCHANGE COMMITTEE
SEMI-ANNUAL FOREIGN EXCHANGE VOLUME SURVEY
OCTOBER 2016</oddHeader>
    <oddFooter>&amp;LNotes: The table reports notional amounts of average daily volume  adjusted for double reporting of trades between reporting dealers. The amounts are averaged over twenty one trading days in October.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V49"/>
  <sheetViews>
    <sheetView view="pageLayout" zoomScaleNormal="85" workbookViewId="0" topLeftCell="A22">
      <selection activeCell="D11" sqref="D11"/>
    </sheetView>
  </sheetViews>
  <sheetFormatPr defaultColWidth="9.140625" defaultRowHeight="15"/>
  <cols>
    <col min="1" max="1" width="35.7109375" style="19" customWidth="1"/>
    <col min="2" max="3" width="11.00390625" style="19" bestFit="1" customWidth="1"/>
    <col min="4" max="4" width="28.140625" style="19" bestFit="1" customWidth="1"/>
    <col min="5" max="5" width="11.00390625" style="19" bestFit="1" customWidth="1"/>
    <col min="6" max="6" width="16.421875" style="19" bestFit="1" customWidth="1"/>
    <col min="7" max="7" width="19.28125" style="19" bestFit="1" customWidth="1"/>
    <col min="8" max="8" width="9.7109375" style="19" bestFit="1" customWidth="1"/>
    <col min="9" max="9" width="16.28125" style="19" bestFit="1" customWidth="1"/>
    <col min="10" max="10" width="12.8515625" style="19" bestFit="1" customWidth="1"/>
    <col min="11" max="11" width="18.7109375" style="19" bestFit="1" customWidth="1"/>
    <col min="12" max="15" width="9.140625" style="19" customWidth="1"/>
    <col min="16" max="16" width="10.00390625" style="19" bestFit="1" customWidth="1"/>
    <col min="17" max="16384" width="9.140625" style="19" customWidth="1"/>
  </cols>
  <sheetData>
    <row r="2" spans="1:6" ht="15.75">
      <c r="A2" s="1" t="s">
        <v>98</v>
      </c>
      <c r="B2" s="2"/>
      <c r="C2" s="2"/>
      <c r="D2" s="2"/>
      <c r="E2" s="2"/>
      <c r="F2" s="2"/>
    </row>
    <row r="3" spans="1:6" ht="15.75">
      <c r="A3" s="4" t="s">
        <v>1</v>
      </c>
      <c r="B3" s="4"/>
      <c r="C3" s="2"/>
      <c r="D3" s="2"/>
      <c r="E3" s="2"/>
      <c r="F3" s="2"/>
    </row>
    <row r="4" spans="1:6" ht="15.75">
      <c r="A4" s="5"/>
      <c r="B4" s="4"/>
      <c r="C4" s="2"/>
      <c r="D4" s="2"/>
      <c r="E4" s="2"/>
      <c r="F4" s="2"/>
    </row>
    <row r="5" spans="1:11" ht="15.75">
      <c r="A5" s="6"/>
      <c r="B5" s="74" t="s">
        <v>99</v>
      </c>
      <c r="C5" s="74"/>
      <c r="D5" s="74"/>
      <c r="E5" s="74"/>
      <c r="F5" s="74"/>
      <c r="G5" s="74"/>
      <c r="H5" s="74"/>
      <c r="I5" s="74"/>
      <c r="J5" s="74"/>
      <c r="K5" s="74"/>
    </row>
    <row r="6" spans="1:8" ht="15.75">
      <c r="A6" s="6"/>
      <c r="B6" s="74" t="s">
        <v>100</v>
      </c>
      <c r="C6" s="74"/>
      <c r="D6" s="75" t="s">
        <v>101</v>
      </c>
      <c r="E6" s="75"/>
      <c r="F6" s="75"/>
      <c r="G6" s="75"/>
      <c r="H6" s="75"/>
    </row>
    <row r="7" spans="1:8" ht="15.75">
      <c r="A7" s="6"/>
      <c r="D7" s="75" t="s">
        <v>102</v>
      </c>
      <c r="E7" s="75"/>
      <c r="F7" s="75" t="s">
        <v>103</v>
      </c>
      <c r="G7" s="75"/>
      <c r="H7" s="75"/>
    </row>
    <row r="8" spans="1:11" ht="47.25">
      <c r="A8" s="11" t="s">
        <v>8</v>
      </c>
      <c r="B8" s="7" t="s">
        <v>102</v>
      </c>
      <c r="C8" s="7" t="s">
        <v>103</v>
      </c>
      <c r="D8" s="30" t="s">
        <v>104</v>
      </c>
      <c r="E8" s="7" t="s">
        <v>4</v>
      </c>
      <c r="F8" s="30" t="s">
        <v>105</v>
      </c>
      <c r="G8" s="43" t="s">
        <v>106</v>
      </c>
      <c r="H8" s="44" t="s">
        <v>4</v>
      </c>
      <c r="I8" s="30" t="s">
        <v>107</v>
      </c>
      <c r="J8" s="7" t="s">
        <v>11</v>
      </c>
      <c r="K8" s="30" t="s">
        <v>108</v>
      </c>
    </row>
    <row r="9" spans="1:8" ht="15.75">
      <c r="A9" s="5"/>
      <c r="B9" s="59"/>
      <c r="C9" s="59"/>
      <c r="D9" s="59"/>
      <c r="E9" s="59"/>
      <c r="F9" s="59"/>
      <c r="G9" s="40"/>
      <c r="H9" s="40"/>
    </row>
    <row r="10" spans="1:6" ht="15.75">
      <c r="A10" s="14" t="s">
        <v>14</v>
      </c>
      <c r="B10" s="14"/>
      <c r="C10" s="14"/>
      <c r="D10" s="14"/>
      <c r="E10" s="14"/>
      <c r="F10" s="14"/>
    </row>
    <row r="11" spans="1:22" ht="15.75">
      <c r="A11" s="61" t="s">
        <v>15</v>
      </c>
      <c r="B11" s="61">
        <v>79885.23809523809</v>
      </c>
      <c r="C11" s="61">
        <v>24275.285714285714</v>
      </c>
      <c r="D11" s="61">
        <v>39859.09523809524</v>
      </c>
      <c r="E11" s="61">
        <v>52258.333333333336</v>
      </c>
      <c r="F11" s="61">
        <v>15587.904761904761</v>
      </c>
      <c r="G11" s="61">
        <v>20984</v>
      </c>
      <c r="H11" s="61">
        <v>6873.190476190476</v>
      </c>
      <c r="I11" s="61">
        <v>1140.5714285714287</v>
      </c>
      <c r="J11" s="61">
        <v>240863.61904761905</v>
      </c>
      <c r="K11" s="61">
        <v>92300.76190476191</v>
      </c>
      <c r="M11" s="54"/>
      <c r="N11" s="54"/>
      <c r="O11" s="54"/>
      <c r="P11" s="54"/>
      <c r="Q11" s="54"/>
      <c r="R11" s="54"/>
      <c r="S11" s="54"/>
      <c r="T11" s="54"/>
      <c r="U11" s="54"/>
      <c r="V11" s="54"/>
    </row>
    <row r="12" spans="1:22" ht="15.75">
      <c r="A12" s="61" t="s">
        <v>16</v>
      </c>
      <c r="B12" s="61">
        <v>51553.76190476191</v>
      </c>
      <c r="C12" s="61">
        <v>19201.190476190477</v>
      </c>
      <c r="D12" s="61">
        <v>34791.76190476191</v>
      </c>
      <c r="E12" s="61">
        <v>44455.57142857143</v>
      </c>
      <c r="F12" s="61">
        <v>8673.380952380952</v>
      </c>
      <c r="G12" s="61">
        <v>9010.47619047619</v>
      </c>
      <c r="H12" s="61">
        <v>2575.1428571428573</v>
      </c>
      <c r="I12" s="61">
        <v>2819.2380952380954</v>
      </c>
      <c r="J12" s="61">
        <v>173080.52380952382</v>
      </c>
      <c r="K12" s="61">
        <v>60227.28571428572</v>
      </c>
      <c r="M12" s="54"/>
      <c r="N12" s="54"/>
      <c r="O12" s="54"/>
      <c r="P12" s="54"/>
      <c r="Q12" s="54"/>
      <c r="R12" s="54"/>
      <c r="S12" s="54"/>
      <c r="T12" s="54"/>
      <c r="U12" s="54"/>
      <c r="V12" s="54"/>
    </row>
    <row r="13" spans="1:22" ht="15.75">
      <c r="A13" s="61" t="s">
        <v>17</v>
      </c>
      <c r="B13" s="61">
        <v>29320.190476190477</v>
      </c>
      <c r="C13" s="61">
        <v>16408.190476190477</v>
      </c>
      <c r="D13" s="61">
        <v>19002.47619047619</v>
      </c>
      <c r="E13" s="61">
        <v>25466.04761904762</v>
      </c>
      <c r="F13" s="61">
        <v>7222.047619047619</v>
      </c>
      <c r="G13" s="61">
        <v>11677.285714285714</v>
      </c>
      <c r="H13" s="61">
        <v>2937.6666666666665</v>
      </c>
      <c r="I13" s="61">
        <v>574.952380952381</v>
      </c>
      <c r="J13" s="61">
        <v>112608.85714285714</v>
      </c>
      <c r="K13" s="61">
        <v>52745.333333333336</v>
      </c>
      <c r="M13" s="54"/>
      <c r="N13" s="54"/>
      <c r="O13" s="54"/>
      <c r="P13" s="54"/>
      <c r="Q13" s="54"/>
      <c r="R13" s="54"/>
      <c r="S13" s="54"/>
      <c r="T13" s="54"/>
      <c r="U13" s="54"/>
      <c r="V13" s="54"/>
    </row>
    <row r="14" spans="1:22" ht="15.75">
      <c r="A14" s="61" t="s">
        <v>18</v>
      </c>
      <c r="B14" s="61">
        <v>22660.095238095237</v>
      </c>
      <c r="C14" s="61">
        <v>15273.047619047618</v>
      </c>
      <c r="D14" s="61">
        <v>14419.761904761905</v>
      </c>
      <c r="E14" s="61">
        <v>16529.190476190477</v>
      </c>
      <c r="F14" s="61">
        <v>9374.761904761905</v>
      </c>
      <c r="G14" s="61">
        <v>7933.0952380952385</v>
      </c>
      <c r="H14" s="61">
        <v>1696.3809523809523</v>
      </c>
      <c r="I14" s="61">
        <v>947.047619047619</v>
      </c>
      <c r="J14" s="61">
        <v>88833.38095238095</v>
      </c>
      <c r="K14" s="61">
        <v>52552</v>
      </c>
      <c r="M14" s="54"/>
      <c r="N14" s="54"/>
      <c r="O14" s="54"/>
      <c r="P14" s="54"/>
      <c r="Q14" s="54"/>
      <c r="R14" s="54"/>
      <c r="S14" s="54"/>
      <c r="T14" s="54"/>
      <c r="U14" s="54"/>
      <c r="V14" s="54"/>
    </row>
    <row r="15" spans="1:22" ht="15.75">
      <c r="A15" s="61" t="s">
        <v>19</v>
      </c>
      <c r="B15" s="61">
        <v>9504.714285714286</v>
      </c>
      <c r="C15" s="61">
        <v>3325.2380952380954</v>
      </c>
      <c r="D15" s="61">
        <v>6131.190476190476</v>
      </c>
      <c r="E15" s="61">
        <v>5093.428571428572</v>
      </c>
      <c r="F15" s="61">
        <v>2399.714285714286</v>
      </c>
      <c r="G15" s="61">
        <v>1931.2380952380952</v>
      </c>
      <c r="H15" s="61">
        <v>716.3809523809524</v>
      </c>
      <c r="I15" s="61">
        <v>197.95238095238096</v>
      </c>
      <c r="J15" s="61">
        <v>29299.85714285715</v>
      </c>
      <c r="K15" s="61">
        <v>14691.952380952382</v>
      </c>
      <c r="M15" s="54"/>
      <c r="N15" s="54"/>
      <c r="O15" s="54"/>
      <c r="P15" s="54"/>
      <c r="Q15" s="54"/>
      <c r="R15" s="54"/>
      <c r="S15" s="54"/>
      <c r="T15" s="54"/>
      <c r="U15" s="54"/>
      <c r="V15" s="54"/>
    </row>
    <row r="16" spans="1:22" ht="15.75">
      <c r="A16" s="61" t="s">
        <v>20</v>
      </c>
      <c r="B16" s="61">
        <v>13835.47619047619</v>
      </c>
      <c r="C16" s="61">
        <v>5993</v>
      </c>
      <c r="D16" s="61">
        <v>9980.52380952381</v>
      </c>
      <c r="E16" s="61">
        <v>12375.714285714286</v>
      </c>
      <c r="F16" s="61">
        <v>2745.9523809523807</v>
      </c>
      <c r="G16" s="61">
        <v>3445.9523809523807</v>
      </c>
      <c r="H16" s="61">
        <v>1124.3809523809523</v>
      </c>
      <c r="I16" s="61">
        <v>350.2857142857143</v>
      </c>
      <c r="J16" s="61">
        <v>49851.285714285725</v>
      </c>
      <c r="K16" s="61">
        <v>36461.857142857145</v>
      </c>
      <c r="M16" s="54"/>
      <c r="N16" s="54"/>
      <c r="O16" s="54"/>
      <c r="P16" s="54"/>
      <c r="Q16" s="54"/>
      <c r="R16" s="54"/>
      <c r="S16" s="54"/>
      <c r="T16" s="54"/>
      <c r="U16" s="54"/>
      <c r="V16" s="54"/>
    </row>
    <row r="17" spans="1:22" ht="15.75">
      <c r="A17" s="61" t="s">
        <v>21</v>
      </c>
      <c r="B17" s="61">
        <v>154.1904761904762</v>
      </c>
      <c r="C17" s="61">
        <v>78.61904761904762</v>
      </c>
      <c r="D17" s="61">
        <v>6.666666666666667</v>
      </c>
      <c r="E17" s="61">
        <v>23.238095238095237</v>
      </c>
      <c r="F17" s="61">
        <v>0.47619047619047616</v>
      </c>
      <c r="G17" s="61">
        <v>2.8095238095238093</v>
      </c>
      <c r="H17" s="61">
        <v>0.23809523809523808</v>
      </c>
      <c r="I17" s="61">
        <v>0</v>
      </c>
      <c r="J17" s="61">
        <v>266.23809523809524</v>
      </c>
      <c r="K17" s="61">
        <v>106.71428571428571</v>
      </c>
      <c r="M17" s="54"/>
      <c r="N17" s="54"/>
      <c r="O17" s="54"/>
      <c r="P17" s="54"/>
      <c r="Q17" s="54"/>
      <c r="R17" s="54"/>
      <c r="S17" s="54"/>
      <c r="T17" s="54"/>
      <c r="U17" s="54"/>
      <c r="V17" s="54"/>
    </row>
    <row r="18" spans="1:22" ht="15.75">
      <c r="A18" s="61" t="s">
        <v>22</v>
      </c>
      <c r="B18" s="61">
        <v>10628.52380952381</v>
      </c>
      <c r="C18" s="61">
        <v>4642.285714285715</v>
      </c>
      <c r="D18" s="61">
        <v>1315.3333333333333</v>
      </c>
      <c r="E18" s="61">
        <v>2309.095238095238</v>
      </c>
      <c r="F18" s="61">
        <v>577.5714285714286</v>
      </c>
      <c r="G18" s="61">
        <v>658.4761904761905</v>
      </c>
      <c r="H18" s="61">
        <v>48.04761904761905</v>
      </c>
      <c r="I18" s="61">
        <v>35.476190476190474</v>
      </c>
      <c r="J18" s="61">
        <v>20214.80952380952</v>
      </c>
      <c r="K18" s="61">
        <v>2583.4761904761904</v>
      </c>
      <c r="M18" s="54"/>
      <c r="N18" s="54"/>
      <c r="O18" s="54"/>
      <c r="P18" s="54"/>
      <c r="Q18" s="54"/>
      <c r="R18" s="54"/>
      <c r="S18" s="54"/>
      <c r="T18" s="54"/>
      <c r="U18" s="54"/>
      <c r="V18" s="54"/>
    </row>
    <row r="19" spans="1:22" ht="15.75">
      <c r="A19" s="61" t="s">
        <v>23</v>
      </c>
      <c r="B19" s="61">
        <v>1700.5714285714287</v>
      </c>
      <c r="C19" s="61">
        <v>1032.7619047619048</v>
      </c>
      <c r="D19" s="61">
        <v>152.95238095238096</v>
      </c>
      <c r="E19" s="61">
        <v>481.14285714285717</v>
      </c>
      <c r="F19" s="61">
        <v>18.666666666666668</v>
      </c>
      <c r="G19" s="61">
        <v>72.85714285714286</v>
      </c>
      <c r="H19" s="61">
        <v>19.666666666666668</v>
      </c>
      <c r="I19" s="61">
        <v>7.523809523809524</v>
      </c>
      <c r="J19" s="61">
        <v>3486.1428571428573</v>
      </c>
      <c r="K19" s="61">
        <v>660.9047619047619</v>
      </c>
      <c r="M19" s="54"/>
      <c r="N19" s="54"/>
      <c r="O19" s="54"/>
      <c r="P19" s="54"/>
      <c r="Q19" s="54"/>
      <c r="R19" s="54"/>
      <c r="S19" s="54"/>
      <c r="T19" s="54"/>
      <c r="U19" s="54"/>
      <c r="V19" s="54"/>
    </row>
    <row r="20" spans="1:22" ht="15.75">
      <c r="A20" s="61" t="s">
        <v>24</v>
      </c>
      <c r="B20" s="61">
        <v>13302.095238095239</v>
      </c>
      <c r="C20" s="61">
        <v>7775.9047619047615</v>
      </c>
      <c r="D20" s="61">
        <v>5734.0952380952385</v>
      </c>
      <c r="E20" s="61">
        <v>10160.42857142857</v>
      </c>
      <c r="F20" s="61">
        <v>2913.714285714286</v>
      </c>
      <c r="G20" s="61">
        <v>2096.3809523809523</v>
      </c>
      <c r="H20" s="61">
        <v>737.2857142857143</v>
      </c>
      <c r="I20" s="61">
        <v>130.33333333333334</v>
      </c>
      <c r="J20" s="61">
        <v>42850.2380952381</v>
      </c>
      <c r="K20" s="61">
        <v>19558.380952380954</v>
      </c>
      <c r="M20" s="54"/>
      <c r="N20" s="54"/>
      <c r="O20" s="54"/>
      <c r="P20" s="54"/>
      <c r="Q20" s="54"/>
      <c r="R20" s="54"/>
      <c r="S20" s="54"/>
      <c r="T20" s="54"/>
      <c r="U20" s="54"/>
      <c r="V20" s="54"/>
    </row>
    <row r="21" spans="1:22" ht="15.75">
      <c r="A21" s="61" t="s">
        <v>25</v>
      </c>
      <c r="B21" s="61">
        <v>5024.428571428572</v>
      </c>
      <c r="C21" s="61">
        <v>2081.8571428571427</v>
      </c>
      <c r="D21" s="61">
        <v>499.14285714285717</v>
      </c>
      <c r="E21" s="61">
        <v>493.0952380952381</v>
      </c>
      <c r="F21" s="61">
        <v>791.5238095238095</v>
      </c>
      <c r="G21" s="61">
        <v>289.04761904761904</v>
      </c>
      <c r="H21" s="61">
        <v>179.42857142857142</v>
      </c>
      <c r="I21" s="61">
        <v>17.428571428571427</v>
      </c>
      <c r="J21" s="61">
        <v>9375.952380952378</v>
      </c>
      <c r="K21" s="61">
        <v>2967.8571428571427</v>
      </c>
      <c r="M21" s="54"/>
      <c r="N21" s="54"/>
      <c r="O21" s="54"/>
      <c r="P21" s="54"/>
      <c r="Q21" s="54"/>
      <c r="R21" s="54"/>
      <c r="S21" s="54"/>
      <c r="T21" s="54"/>
      <c r="U21" s="54"/>
      <c r="V21" s="54"/>
    </row>
    <row r="22" spans="1:22" ht="15.75">
      <c r="A22" s="61" t="s">
        <v>26</v>
      </c>
      <c r="B22" s="61">
        <v>5956.714285714285</v>
      </c>
      <c r="C22" s="61">
        <v>1169.8095238095239</v>
      </c>
      <c r="D22" s="61">
        <v>3050.809523809524</v>
      </c>
      <c r="E22" s="61">
        <v>5081.380952380952</v>
      </c>
      <c r="F22" s="61">
        <v>914.6666666666666</v>
      </c>
      <c r="G22" s="61">
        <v>818.8095238095239</v>
      </c>
      <c r="H22" s="61">
        <v>288.9047619047619</v>
      </c>
      <c r="I22" s="61">
        <v>74.04761904761905</v>
      </c>
      <c r="J22" s="61">
        <v>17355.142857142855</v>
      </c>
      <c r="K22" s="61">
        <v>15795.142857142857</v>
      </c>
      <c r="M22" s="54"/>
      <c r="N22" s="54"/>
      <c r="O22" s="54"/>
      <c r="P22" s="54"/>
      <c r="Q22" s="54"/>
      <c r="R22" s="54"/>
      <c r="S22" s="54"/>
      <c r="T22" s="54"/>
      <c r="U22" s="54"/>
      <c r="V22" s="54"/>
    </row>
    <row r="23" spans="1:22" ht="15.75">
      <c r="A23" s="61" t="s">
        <v>27</v>
      </c>
      <c r="B23" s="61">
        <v>1713.4761904761904</v>
      </c>
      <c r="C23" s="61">
        <v>334.95238095238096</v>
      </c>
      <c r="D23" s="61">
        <v>410.85714285714283</v>
      </c>
      <c r="E23" s="61">
        <v>1130.4761904761904</v>
      </c>
      <c r="F23" s="61">
        <v>426.04761904761904</v>
      </c>
      <c r="G23" s="61">
        <v>154.57142857142858</v>
      </c>
      <c r="H23" s="61">
        <v>56.476190476190474</v>
      </c>
      <c r="I23" s="61">
        <v>0.47619047619047616</v>
      </c>
      <c r="J23" s="61">
        <v>4227.333333333334</v>
      </c>
      <c r="K23" s="61">
        <v>2914.6666666666665</v>
      </c>
      <c r="M23" s="54"/>
      <c r="N23" s="54"/>
      <c r="O23" s="54"/>
      <c r="P23" s="54"/>
      <c r="Q23" s="54"/>
      <c r="R23" s="54"/>
      <c r="S23" s="54"/>
      <c r="T23" s="54"/>
      <c r="U23" s="54"/>
      <c r="V23" s="54"/>
    </row>
    <row r="24" spans="1:22" ht="15.75">
      <c r="A24" s="61" t="s">
        <v>28</v>
      </c>
      <c r="B24" s="61">
        <v>1029.1904761904761</v>
      </c>
      <c r="C24" s="61">
        <v>1134.6190476190477</v>
      </c>
      <c r="D24" s="61">
        <v>1179.904761904762</v>
      </c>
      <c r="E24" s="61">
        <v>1736.857142857143</v>
      </c>
      <c r="F24" s="61">
        <v>649.2380952380952</v>
      </c>
      <c r="G24" s="61">
        <v>604.3809523809524</v>
      </c>
      <c r="H24" s="61">
        <v>281.95238095238096</v>
      </c>
      <c r="I24" s="61">
        <v>83.0952380952381</v>
      </c>
      <c r="J24" s="61">
        <v>6699.238095238095</v>
      </c>
      <c r="K24" s="61">
        <v>4021.1428571428573</v>
      </c>
      <c r="M24" s="54"/>
      <c r="N24" s="54"/>
      <c r="O24" s="54"/>
      <c r="P24" s="54"/>
      <c r="Q24" s="54"/>
      <c r="R24" s="54"/>
      <c r="S24" s="54"/>
      <c r="T24" s="54"/>
      <c r="U24" s="54"/>
      <c r="V24" s="54"/>
    </row>
    <row r="25" spans="1:22" ht="15.75">
      <c r="A25" s="61" t="s">
        <v>29</v>
      </c>
      <c r="B25" s="61">
        <v>3219.7619047619046</v>
      </c>
      <c r="C25" s="61">
        <v>819.6666666666666</v>
      </c>
      <c r="D25" s="61">
        <v>1964.3809523809523</v>
      </c>
      <c r="E25" s="61">
        <v>2566.7619047619046</v>
      </c>
      <c r="F25" s="61">
        <v>826.6666666666666</v>
      </c>
      <c r="G25" s="61">
        <v>650.6666666666666</v>
      </c>
      <c r="H25" s="61">
        <v>275</v>
      </c>
      <c r="I25" s="61">
        <v>54.523809523809526</v>
      </c>
      <c r="J25" s="61">
        <v>10377.428571428569</v>
      </c>
      <c r="K25" s="61">
        <v>7551.761904761905</v>
      </c>
      <c r="M25" s="54"/>
      <c r="N25" s="54"/>
      <c r="O25" s="54"/>
      <c r="P25" s="54"/>
      <c r="Q25" s="54"/>
      <c r="R25" s="54"/>
      <c r="S25" s="54"/>
      <c r="T25" s="54"/>
      <c r="U25" s="54"/>
      <c r="V25" s="54"/>
    </row>
    <row r="26" spans="1:22" ht="15.75">
      <c r="A26" s="61" t="s">
        <v>30</v>
      </c>
      <c r="B26" s="61">
        <v>3818.095238095238</v>
      </c>
      <c r="C26" s="61">
        <v>474.4761904761905</v>
      </c>
      <c r="D26" s="61">
        <v>1865.5714285714287</v>
      </c>
      <c r="E26" s="61">
        <v>3411.285714285714</v>
      </c>
      <c r="F26" s="61">
        <v>512</v>
      </c>
      <c r="G26" s="61">
        <v>752.7619047619048</v>
      </c>
      <c r="H26" s="61">
        <v>296.2857142857143</v>
      </c>
      <c r="I26" s="61">
        <v>18.428571428571427</v>
      </c>
      <c r="J26" s="61">
        <v>11148.90476190476</v>
      </c>
      <c r="K26" s="61">
        <v>9414.619047619048</v>
      </c>
      <c r="M26" s="54"/>
      <c r="N26" s="54"/>
      <c r="O26" s="54"/>
      <c r="P26" s="54"/>
      <c r="Q26" s="54"/>
      <c r="R26" s="54"/>
      <c r="S26" s="54"/>
      <c r="T26" s="54"/>
      <c r="U26" s="54"/>
      <c r="V26" s="54"/>
    </row>
    <row r="27" spans="1:22" ht="15.75">
      <c r="A27" s="61" t="s">
        <v>31</v>
      </c>
      <c r="B27" s="61">
        <v>2626.095238095238</v>
      </c>
      <c r="C27" s="61">
        <v>1193.857142857143</v>
      </c>
      <c r="D27" s="61">
        <v>1314.6190476190477</v>
      </c>
      <c r="E27" s="61">
        <v>1371.2380952380952</v>
      </c>
      <c r="F27" s="61">
        <v>275.95238095238096</v>
      </c>
      <c r="G27" s="61">
        <v>294.3809523809524</v>
      </c>
      <c r="H27" s="61">
        <v>15.904761904761905</v>
      </c>
      <c r="I27" s="61">
        <v>22.61904761904762</v>
      </c>
      <c r="J27" s="61">
        <v>7114.666666666666</v>
      </c>
      <c r="K27" s="61">
        <v>1306.047619047619</v>
      </c>
      <c r="M27" s="54"/>
      <c r="N27" s="54"/>
      <c r="O27" s="54"/>
      <c r="P27" s="54"/>
      <c r="Q27" s="54"/>
      <c r="R27" s="54"/>
      <c r="S27" s="54"/>
      <c r="T27" s="54"/>
      <c r="U27" s="54"/>
      <c r="V27" s="54"/>
    </row>
    <row r="28" spans="1:22" ht="15.75">
      <c r="A28" s="61" t="s">
        <v>32</v>
      </c>
      <c r="B28" s="61">
        <v>3157.714285714286</v>
      </c>
      <c r="C28" s="61">
        <v>2899.285714285714</v>
      </c>
      <c r="D28" s="61">
        <v>1793.5714285714287</v>
      </c>
      <c r="E28" s="61">
        <v>2537.285714285714</v>
      </c>
      <c r="F28" s="61">
        <v>366.14285714285717</v>
      </c>
      <c r="G28" s="61">
        <v>785.2857142857143</v>
      </c>
      <c r="H28" s="61">
        <v>232.95238095238096</v>
      </c>
      <c r="I28" s="61">
        <v>56.23809523809524</v>
      </c>
      <c r="J28" s="61">
        <v>11828.47619047619</v>
      </c>
      <c r="K28" s="61">
        <v>6596.190476190476</v>
      </c>
      <c r="M28" s="54"/>
      <c r="N28" s="54"/>
      <c r="O28" s="54"/>
      <c r="P28" s="54"/>
      <c r="Q28" s="54"/>
      <c r="R28" s="54"/>
      <c r="S28" s="54"/>
      <c r="T28" s="54"/>
      <c r="U28" s="54"/>
      <c r="V28" s="54"/>
    </row>
    <row r="29" spans="1:22" ht="15.75">
      <c r="A29" s="61" t="s">
        <v>33</v>
      </c>
      <c r="B29" s="61">
        <v>2853.3333333333335</v>
      </c>
      <c r="C29" s="61">
        <v>887.2857142857143</v>
      </c>
      <c r="D29" s="61">
        <v>1749.095238095238</v>
      </c>
      <c r="E29" s="61">
        <v>2750.095238095238</v>
      </c>
      <c r="F29" s="61">
        <v>534.2380952380952</v>
      </c>
      <c r="G29" s="61">
        <v>667.2857142857143</v>
      </c>
      <c r="H29" s="61">
        <v>155.38095238095238</v>
      </c>
      <c r="I29" s="61">
        <v>9.523809523809524</v>
      </c>
      <c r="J29" s="61">
        <v>9606.238095238095</v>
      </c>
      <c r="K29" s="61">
        <v>9989.190476190477</v>
      </c>
      <c r="M29" s="54"/>
      <c r="N29" s="54"/>
      <c r="O29" s="54"/>
      <c r="P29" s="54"/>
      <c r="Q29" s="54"/>
      <c r="R29" s="54"/>
      <c r="S29" s="54"/>
      <c r="T29" s="54"/>
      <c r="U29" s="54"/>
      <c r="V29" s="54"/>
    </row>
    <row r="30" spans="1:22" ht="15.75">
      <c r="A30" s="61" t="s">
        <v>34</v>
      </c>
      <c r="B30" s="61">
        <v>1380.3333333333333</v>
      </c>
      <c r="C30" s="61">
        <v>774.8571428571429</v>
      </c>
      <c r="D30" s="61">
        <v>367.23809523809524</v>
      </c>
      <c r="E30" s="61">
        <v>690.8095238095239</v>
      </c>
      <c r="F30" s="61">
        <v>136.0952380952381</v>
      </c>
      <c r="G30" s="61">
        <v>223.14285714285714</v>
      </c>
      <c r="H30" s="61">
        <v>8</v>
      </c>
      <c r="I30" s="61">
        <v>7.333333333333333</v>
      </c>
      <c r="J30" s="61">
        <v>3587.8095238095243</v>
      </c>
      <c r="K30" s="61">
        <v>1336.8095238095239</v>
      </c>
      <c r="M30" s="54"/>
      <c r="N30" s="54"/>
      <c r="O30" s="54"/>
      <c r="P30" s="54"/>
      <c r="Q30" s="54"/>
      <c r="R30" s="54"/>
      <c r="S30" s="54"/>
      <c r="T30" s="54"/>
      <c r="U30" s="54"/>
      <c r="V30" s="54"/>
    </row>
    <row r="31" spans="1:22" ht="15.75">
      <c r="A31" s="61" t="s">
        <v>35</v>
      </c>
      <c r="B31" s="61">
        <v>2860.285714285714</v>
      </c>
      <c r="C31" s="61">
        <v>1601.8095238095239</v>
      </c>
      <c r="D31" s="61">
        <v>1566.904761904762</v>
      </c>
      <c r="E31" s="61">
        <v>2272.6190476190477</v>
      </c>
      <c r="F31" s="61">
        <v>354</v>
      </c>
      <c r="G31" s="61">
        <v>581.5714285714286</v>
      </c>
      <c r="H31" s="61">
        <v>107.42857142857143</v>
      </c>
      <c r="I31" s="61">
        <v>34.19047619047619</v>
      </c>
      <c r="J31" s="61">
        <v>9378.809523809525</v>
      </c>
      <c r="K31" s="61">
        <v>5284.0952380952385</v>
      </c>
      <c r="M31" s="54"/>
      <c r="N31" s="54"/>
      <c r="O31" s="54"/>
      <c r="P31" s="54"/>
      <c r="Q31" s="54"/>
      <c r="R31" s="54"/>
      <c r="S31" s="54"/>
      <c r="T31" s="54"/>
      <c r="U31" s="54"/>
      <c r="V31" s="54"/>
    </row>
    <row r="32" spans="1:22" ht="15.75">
      <c r="A32" s="61" t="s">
        <v>4</v>
      </c>
      <c r="B32" s="61">
        <v>16023.42857142857</v>
      </c>
      <c r="C32" s="61">
        <v>5784.571428571428</v>
      </c>
      <c r="D32" s="61">
        <v>13895.42857142857</v>
      </c>
      <c r="E32" s="61">
        <v>13861.761904761905</v>
      </c>
      <c r="F32" s="61">
        <v>1940.2857142857142</v>
      </c>
      <c r="G32" s="61">
        <v>2483.6666666666665</v>
      </c>
      <c r="H32" s="61">
        <v>596.2380952380952</v>
      </c>
      <c r="I32" s="61">
        <v>146.42857142857142</v>
      </c>
      <c r="J32" s="61">
        <v>54731.80952380952</v>
      </c>
      <c r="K32" s="61">
        <v>24101.428571428572</v>
      </c>
      <c r="M32" s="54"/>
      <c r="N32" s="54"/>
      <c r="O32" s="54"/>
      <c r="P32" s="54"/>
      <c r="Q32" s="54"/>
      <c r="R32" s="54"/>
      <c r="S32" s="54"/>
      <c r="T32" s="54"/>
      <c r="U32" s="54"/>
      <c r="V32" s="54"/>
    </row>
    <row r="33" spans="1:22" ht="15.75">
      <c r="A33" s="60" t="s">
        <v>36</v>
      </c>
      <c r="B33" s="53"/>
      <c r="C33" s="53"/>
      <c r="D33" s="53"/>
      <c r="E33" s="53"/>
      <c r="F33" s="53"/>
      <c r="G33" s="53"/>
      <c r="H33" s="53"/>
      <c r="I33" s="53"/>
      <c r="J33" s="53"/>
      <c r="K33" s="53"/>
      <c r="M33" s="54"/>
      <c r="N33" s="54"/>
      <c r="O33" s="54"/>
      <c r="P33" s="54"/>
      <c r="Q33" s="54"/>
      <c r="R33" s="54"/>
      <c r="S33" s="54"/>
      <c r="T33" s="54"/>
      <c r="U33" s="54"/>
      <c r="V33" s="54"/>
    </row>
    <row r="34" spans="1:22" ht="15.75">
      <c r="A34" s="61" t="s">
        <v>16</v>
      </c>
      <c r="B34" s="61">
        <v>5038.380952380952</v>
      </c>
      <c r="C34" s="61">
        <v>613.6666666666666</v>
      </c>
      <c r="D34" s="61">
        <v>2520.6190476190477</v>
      </c>
      <c r="E34" s="61">
        <v>4743.571428571428</v>
      </c>
      <c r="F34" s="61">
        <v>749.4285714285714</v>
      </c>
      <c r="G34" s="61">
        <v>1091</v>
      </c>
      <c r="H34" s="61">
        <v>265.0952380952381</v>
      </c>
      <c r="I34" s="61">
        <v>26.238095238095237</v>
      </c>
      <c r="J34" s="61">
        <v>15048</v>
      </c>
      <c r="K34" s="61">
        <v>10274</v>
      </c>
      <c r="M34" s="54"/>
      <c r="N34" s="54"/>
      <c r="O34" s="54"/>
      <c r="P34" s="54"/>
      <c r="Q34" s="54"/>
      <c r="R34" s="54"/>
      <c r="S34" s="54"/>
      <c r="T34" s="54"/>
      <c r="U34" s="54"/>
      <c r="V34" s="54"/>
    </row>
    <row r="35" spans="1:22" ht="15.75">
      <c r="A35" s="61" t="s">
        <v>17</v>
      </c>
      <c r="B35" s="61">
        <v>4830.952380952381</v>
      </c>
      <c r="C35" s="61">
        <v>879.5714285714286</v>
      </c>
      <c r="D35" s="61">
        <v>2614.714285714286</v>
      </c>
      <c r="E35" s="61">
        <v>5411.0952380952385</v>
      </c>
      <c r="F35" s="61">
        <v>1078.3333333333333</v>
      </c>
      <c r="G35" s="61">
        <v>4076.4285714285716</v>
      </c>
      <c r="H35" s="61">
        <v>340.0952380952381</v>
      </c>
      <c r="I35" s="61">
        <v>27.047619047619047</v>
      </c>
      <c r="J35" s="61">
        <v>19258.238095238095</v>
      </c>
      <c r="K35" s="61">
        <v>10841.285714285714</v>
      </c>
      <c r="M35" s="54"/>
      <c r="N35" s="54"/>
      <c r="O35" s="54"/>
      <c r="P35" s="54"/>
      <c r="Q35" s="54"/>
      <c r="R35" s="54"/>
      <c r="S35" s="54"/>
      <c r="T35" s="54"/>
      <c r="U35" s="54"/>
      <c r="V35" s="54"/>
    </row>
    <row r="36" spans="1:22" ht="15.75">
      <c r="A36" s="61" t="s">
        <v>18</v>
      </c>
      <c r="B36" s="61">
        <v>1161.047619047619</v>
      </c>
      <c r="C36" s="61">
        <v>224.04761904761904</v>
      </c>
      <c r="D36" s="61">
        <v>829.5714285714286</v>
      </c>
      <c r="E36" s="61">
        <v>987.1904761904761</v>
      </c>
      <c r="F36" s="61">
        <v>104.33333333333333</v>
      </c>
      <c r="G36" s="61">
        <v>575.2857142857143</v>
      </c>
      <c r="H36" s="61">
        <v>97.57142857142857</v>
      </c>
      <c r="I36" s="61">
        <v>3.5714285714285716</v>
      </c>
      <c r="J36" s="61">
        <v>3982.6190476190473</v>
      </c>
      <c r="K36" s="61">
        <v>4743.571428571428</v>
      </c>
      <c r="M36" s="54"/>
      <c r="N36" s="54"/>
      <c r="O36" s="54"/>
      <c r="P36" s="54"/>
      <c r="Q36" s="54"/>
      <c r="R36" s="54"/>
      <c r="S36" s="54"/>
      <c r="T36" s="54"/>
      <c r="U36" s="54"/>
      <c r="V36" s="54"/>
    </row>
    <row r="37" spans="1:22" ht="15.75">
      <c r="A37" s="61" t="s">
        <v>19</v>
      </c>
      <c r="B37" s="61">
        <v>3191.7619047619046</v>
      </c>
      <c r="C37" s="61">
        <v>294.42857142857144</v>
      </c>
      <c r="D37" s="61">
        <v>1395.904761904762</v>
      </c>
      <c r="E37" s="61">
        <v>1506.5714285714287</v>
      </c>
      <c r="F37" s="61">
        <v>705</v>
      </c>
      <c r="G37" s="61">
        <v>559.3333333333334</v>
      </c>
      <c r="H37" s="61">
        <v>156.23809523809524</v>
      </c>
      <c r="I37" s="61">
        <v>2.1904761904761907</v>
      </c>
      <c r="J37" s="61">
        <v>7811.428571428572</v>
      </c>
      <c r="K37" s="61">
        <v>5272.9047619047615</v>
      </c>
      <c r="M37" s="54"/>
      <c r="N37" s="54"/>
      <c r="O37" s="54"/>
      <c r="P37" s="54"/>
      <c r="Q37" s="54"/>
      <c r="R37" s="54"/>
      <c r="S37" s="54"/>
      <c r="T37" s="54"/>
      <c r="U37" s="54"/>
      <c r="V37" s="54"/>
    </row>
    <row r="38" spans="1:22" ht="15.75">
      <c r="A38" s="61" t="s">
        <v>20</v>
      </c>
      <c r="B38" s="61">
        <v>1325.142857142857</v>
      </c>
      <c r="C38" s="61">
        <v>96.0952380952381</v>
      </c>
      <c r="D38" s="61">
        <v>965</v>
      </c>
      <c r="E38" s="61">
        <v>1675.6190476190477</v>
      </c>
      <c r="F38" s="61">
        <v>66.85714285714286</v>
      </c>
      <c r="G38" s="61">
        <v>427.8095238095238</v>
      </c>
      <c r="H38" s="61">
        <v>99.23809523809524</v>
      </c>
      <c r="I38" s="61">
        <v>2.619047619047619</v>
      </c>
      <c r="J38" s="61">
        <v>4658.380952380953</v>
      </c>
      <c r="K38" s="61">
        <v>5546.428571428572</v>
      </c>
      <c r="M38" s="54"/>
      <c r="N38" s="54"/>
      <c r="O38" s="54"/>
      <c r="P38" s="54"/>
      <c r="Q38" s="54"/>
      <c r="R38" s="54"/>
      <c r="S38" s="54"/>
      <c r="T38" s="54"/>
      <c r="U38" s="54"/>
      <c r="V38" s="54"/>
    </row>
    <row r="39" spans="1:22" ht="15.75">
      <c r="A39" s="61" t="s">
        <v>32</v>
      </c>
      <c r="B39" s="61">
        <v>2480.4285714285716</v>
      </c>
      <c r="C39" s="61">
        <v>175.85714285714286</v>
      </c>
      <c r="D39" s="61">
        <v>978.8571428571429</v>
      </c>
      <c r="E39" s="61">
        <v>1888.3809523809523</v>
      </c>
      <c r="F39" s="61">
        <v>472.3333333333333</v>
      </c>
      <c r="G39" s="61">
        <v>689.2857142857143</v>
      </c>
      <c r="H39" s="61">
        <v>218.33333333333334</v>
      </c>
      <c r="I39" s="61">
        <v>6.190476190476191</v>
      </c>
      <c r="J39" s="61">
        <v>6909.666666666666</v>
      </c>
      <c r="K39" s="61">
        <v>6782.142857142857</v>
      </c>
      <c r="M39" s="54"/>
      <c r="N39" s="54"/>
      <c r="O39" s="54"/>
      <c r="P39" s="54"/>
      <c r="Q39" s="54"/>
      <c r="R39" s="54"/>
      <c r="S39" s="54"/>
      <c r="T39" s="54"/>
      <c r="U39" s="54"/>
      <c r="V39" s="54"/>
    </row>
    <row r="40" spans="1:22" ht="15.75">
      <c r="A40" s="61" t="s">
        <v>35</v>
      </c>
      <c r="B40" s="61">
        <v>2167.2380952380954</v>
      </c>
      <c r="C40" s="61">
        <v>155.76190476190476</v>
      </c>
      <c r="D40" s="61">
        <v>889.6666666666666</v>
      </c>
      <c r="E40" s="61">
        <v>1672.5238095238096</v>
      </c>
      <c r="F40" s="61">
        <v>435.8095238095238</v>
      </c>
      <c r="G40" s="61">
        <v>538.3809523809524</v>
      </c>
      <c r="H40" s="61">
        <v>111.47619047619048</v>
      </c>
      <c r="I40" s="61">
        <v>5.761904761904762</v>
      </c>
      <c r="J40" s="61">
        <v>5976.619047619048</v>
      </c>
      <c r="K40" s="61">
        <v>5769.285714285715</v>
      </c>
      <c r="M40" s="54"/>
      <c r="N40" s="54"/>
      <c r="O40" s="54"/>
      <c r="P40" s="54"/>
      <c r="Q40" s="54"/>
      <c r="R40" s="54"/>
      <c r="S40" s="54"/>
      <c r="T40" s="54"/>
      <c r="U40" s="54"/>
      <c r="V40" s="54"/>
    </row>
    <row r="41" spans="1:22" ht="15.75">
      <c r="A41" s="61" t="s">
        <v>4</v>
      </c>
      <c r="B41" s="61">
        <v>3130.7619047619046</v>
      </c>
      <c r="C41" s="61">
        <v>1297.904761904762</v>
      </c>
      <c r="D41" s="61">
        <v>6031.9047619047615</v>
      </c>
      <c r="E41" s="61">
        <v>2962.285714285714</v>
      </c>
      <c r="F41" s="61">
        <v>544.952380952381</v>
      </c>
      <c r="G41" s="61">
        <v>666.7142857142857</v>
      </c>
      <c r="H41" s="61">
        <v>257.85714285714283</v>
      </c>
      <c r="I41" s="61">
        <v>339.6190476190476</v>
      </c>
      <c r="J41" s="61">
        <v>15232</v>
      </c>
      <c r="K41" s="61">
        <v>10992.47619047619</v>
      </c>
      <c r="M41" s="54"/>
      <c r="N41" s="54"/>
      <c r="O41" s="54"/>
      <c r="P41" s="54"/>
      <c r="Q41" s="54"/>
      <c r="R41" s="54"/>
      <c r="S41" s="54"/>
      <c r="T41" s="54"/>
      <c r="U41" s="54"/>
      <c r="V41" s="54"/>
    </row>
    <row r="42" spans="1:22" ht="15.75">
      <c r="A42" s="60" t="s">
        <v>37</v>
      </c>
      <c r="B42" s="53"/>
      <c r="C42" s="53"/>
      <c r="D42" s="53"/>
      <c r="E42" s="53"/>
      <c r="F42" s="53"/>
      <c r="G42" s="53"/>
      <c r="H42" s="53"/>
      <c r="I42" s="53"/>
      <c r="J42" s="53"/>
      <c r="K42" s="53"/>
      <c r="M42" s="54"/>
      <c r="N42" s="54"/>
      <c r="O42" s="54"/>
      <c r="P42" s="54"/>
      <c r="Q42" s="54"/>
      <c r="R42" s="54"/>
      <c r="S42" s="54"/>
      <c r="T42" s="54"/>
      <c r="U42" s="54"/>
      <c r="V42" s="54"/>
    </row>
    <row r="43" spans="1:22" ht="15.75">
      <c r="A43" s="61" t="s">
        <v>18</v>
      </c>
      <c r="B43" s="61">
        <v>466.23809523809524</v>
      </c>
      <c r="C43" s="61">
        <v>24.761904761904763</v>
      </c>
      <c r="D43" s="61">
        <v>368.1904761904762</v>
      </c>
      <c r="E43" s="61">
        <v>663.5714285714286</v>
      </c>
      <c r="F43" s="61">
        <v>28.238095238095237</v>
      </c>
      <c r="G43" s="61">
        <v>115.80952380952381</v>
      </c>
      <c r="H43" s="61">
        <v>23.714285714285715</v>
      </c>
      <c r="I43" s="61">
        <v>0.09523809523809523</v>
      </c>
      <c r="J43" s="61">
        <v>1690.6190476190475</v>
      </c>
      <c r="K43" s="61">
        <v>2911.5714285714284</v>
      </c>
      <c r="M43" s="54"/>
      <c r="N43" s="54"/>
      <c r="O43" s="54"/>
      <c r="P43" s="54"/>
      <c r="Q43" s="54"/>
      <c r="R43" s="54"/>
      <c r="S43" s="54"/>
      <c r="T43" s="54"/>
      <c r="U43" s="54"/>
      <c r="V43" s="54"/>
    </row>
    <row r="44" spans="1:22" ht="15.75">
      <c r="A44" s="61" t="s">
        <v>20</v>
      </c>
      <c r="B44" s="61">
        <v>1629.6190476190477</v>
      </c>
      <c r="C44" s="61">
        <v>126.19047619047619</v>
      </c>
      <c r="D44" s="61">
        <v>1102.6666666666667</v>
      </c>
      <c r="E44" s="61">
        <v>1819.8095238095239</v>
      </c>
      <c r="F44" s="61">
        <v>68.9047619047619</v>
      </c>
      <c r="G44" s="61">
        <v>298.14285714285717</v>
      </c>
      <c r="H44" s="61">
        <v>77.19047619047619</v>
      </c>
      <c r="I44" s="61">
        <v>11.761904761904763</v>
      </c>
      <c r="J44" s="61">
        <v>5134.285714285714</v>
      </c>
      <c r="K44" s="61">
        <v>6318.047619047619</v>
      </c>
      <c r="M44" s="54"/>
      <c r="N44" s="54"/>
      <c r="O44" s="54"/>
      <c r="P44" s="54"/>
      <c r="Q44" s="54"/>
      <c r="R44" s="54"/>
      <c r="S44" s="54"/>
      <c r="T44" s="54"/>
      <c r="U44" s="54"/>
      <c r="V44" s="54"/>
    </row>
    <row r="45" spans="1:22" ht="15.75">
      <c r="A45" s="61" t="s">
        <v>22</v>
      </c>
      <c r="B45" s="61">
        <v>325.7142857142857</v>
      </c>
      <c r="C45" s="61">
        <v>172.04761904761904</v>
      </c>
      <c r="D45" s="61">
        <v>0.047619047619047616</v>
      </c>
      <c r="E45" s="61">
        <v>0.2857142857142857</v>
      </c>
      <c r="F45" s="61">
        <v>0</v>
      </c>
      <c r="G45" s="61">
        <v>182.42857142857142</v>
      </c>
      <c r="H45" s="61">
        <v>2.9523809523809526</v>
      </c>
      <c r="I45" s="61">
        <v>1.2380952380952381</v>
      </c>
      <c r="J45" s="61">
        <v>684.7142857142857</v>
      </c>
      <c r="K45" s="61">
        <v>24.476190476190474</v>
      </c>
      <c r="M45" s="54"/>
      <c r="N45" s="54"/>
      <c r="O45" s="54"/>
      <c r="P45" s="54"/>
      <c r="Q45" s="54"/>
      <c r="R45" s="54"/>
      <c r="S45" s="54"/>
      <c r="T45" s="54"/>
      <c r="U45" s="54"/>
      <c r="V45" s="54"/>
    </row>
    <row r="46" spans="1:22" ht="15.75">
      <c r="A46" s="61" t="s">
        <v>4</v>
      </c>
      <c r="B46" s="61">
        <v>2888.6666666666665</v>
      </c>
      <c r="C46" s="61">
        <v>1006.9047619047619</v>
      </c>
      <c r="D46" s="61">
        <v>6035</v>
      </c>
      <c r="E46" s="61">
        <v>4569.571428571428</v>
      </c>
      <c r="F46" s="61">
        <v>106.57142857142857</v>
      </c>
      <c r="G46" s="61">
        <v>452.76190476190476</v>
      </c>
      <c r="H46" s="61">
        <v>150.47619047619048</v>
      </c>
      <c r="I46" s="61">
        <v>727.6666666666666</v>
      </c>
      <c r="J46" s="61">
        <v>15937.619047619046</v>
      </c>
      <c r="K46" s="61">
        <v>14858.57142857143</v>
      </c>
      <c r="M46" s="54"/>
      <c r="N46" s="54"/>
      <c r="O46" s="54"/>
      <c r="P46" s="54"/>
      <c r="Q46" s="54"/>
      <c r="R46" s="54"/>
      <c r="S46" s="54"/>
      <c r="T46" s="54"/>
      <c r="U46" s="54"/>
      <c r="V46" s="54"/>
    </row>
    <row r="47" spans="1:22" ht="15.75">
      <c r="A47" s="62" t="s">
        <v>124</v>
      </c>
      <c r="B47" s="61">
        <v>4723.0952380952385</v>
      </c>
      <c r="C47" s="61">
        <v>1617.904761904762</v>
      </c>
      <c r="D47" s="61">
        <v>7807</v>
      </c>
      <c r="E47" s="61">
        <v>12658.809523809523</v>
      </c>
      <c r="F47" s="61">
        <v>693.1428571428571</v>
      </c>
      <c r="G47" s="61">
        <v>2049.6190476190477</v>
      </c>
      <c r="H47" s="61">
        <v>222.33333333333334</v>
      </c>
      <c r="I47" s="61">
        <v>311.6190476190476</v>
      </c>
      <c r="J47" s="61">
        <v>30083.523809523806</v>
      </c>
      <c r="K47" s="61">
        <v>28542.380952380954</v>
      </c>
      <c r="M47" s="54"/>
      <c r="N47" s="54"/>
      <c r="O47" s="54"/>
      <c r="P47" s="54"/>
      <c r="Q47" s="54"/>
      <c r="R47" s="54"/>
      <c r="S47" s="54"/>
      <c r="T47" s="54"/>
      <c r="U47" s="54"/>
      <c r="V47" s="54"/>
    </row>
    <row r="48" spans="1:22" s="18" customFormat="1" ht="18.75">
      <c r="A48" s="63" t="s">
        <v>38</v>
      </c>
      <c r="B48" s="62">
        <v>315566.76190476195</v>
      </c>
      <c r="C48" s="62">
        <v>123847.71428571432</v>
      </c>
      <c r="D48" s="62">
        <v>192590.52380952382</v>
      </c>
      <c r="E48" s="62">
        <v>247615.14285714284</v>
      </c>
      <c r="F48" s="62">
        <v>62294.95238095237</v>
      </c>
      <c r="G48" s="62">
        <v>77841.14285714286</v>
      </c>
      <c r="H48" s="62">
        <v>21244.904761904763</v>
      </c>
      <c r="I48" s="62">
        <v>8193.333333333334</v>
      </c>
      <c r="J48" s="62">
        <v>1049194.476190476</v>
      </c>
      <c r="K48" s="62">
        <v>536044.761904762</v>
      </c>
      <c r="M48" s="55"/>
      <c r="N48" s="55"/>
      <c r="O48" s="55"/>
      <c r="P48" s="55"/>
      <c r="Q48" s="55"/>
      <c r="R48" s="55"/>
      <c r="S48" s="55"/>
      <c r="T48" s="55"/>
      <c r="U48" s="55"/>
      <c r="V48" s="55"/>
    </row>
    <row r="49" spans="2:11" ht="15.75">
      <c r="B49" s="56"/>
      <c r="C49" s="56"/>
      <c r="D49" s="56"/>
      <c r="E49" s="56"/>
      <c r="F49" s="56"/>
      <c r="G49" s="56"/>
      <c r="H49" s="56"/>
      <c r="I49" s="56"/>
      <c r="J49" s="56"/>
      <c r="K49" s="56"/>
    </row>
  </sheetData>
  <sheetProtection/>
  <mergeCells count="5">
    <mergeCell ref="B5:K5"/>
    <mergeCell ref="B6:C6"/>
    <mergeCell ref="D6:H6"/>
    <mergeCell ref="D7:E7"/>
    <mergeCell ref="F7:H7"/>
  </mergeCells>
  <printOptions/>
  <pageMargins left="0.75" right="0.75" top="1" bottom="1" header="0.5" footer="0.5"/>
  <pageSetup fitToHeight="1" fitToWidth="1" horizontalDpi="600" verticalDpi="600" orientation="landscape" scale="61" r:id="rId1"/>
  <headerFooter alignWithMargins="0">
    <oddHeader>&amp;C&amp;"Times New Roman,Bold"&amp;12FOREIGN EXCHANGE COMMITTEE
SEMI-ANNUAL FOREIGN EXCHANGE VOLUME SURVEY
OCTOBER 2016</oddHeader>
    <oddFooter>&amp;LNotes: The amounts reported in the table are averaged over twenty one trading days in October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K31"/>
  <sheetViews>
    <sheetView view="pageLayout" zoomScaleNormal="85" workbookViewId="0" topLeftCell="A4">
      <selection activeCell="E18" sqref="E18"/>
    </sheetView>
  </sheetViews>
  <sheetFormatPr defaultColWidth="9.140625" defaultRowHeight="15"/>
  <cols>
    <col min="1" max="1" width="28.140625" style="19" customWidth="1"/>
    <col min="2" max="3" width="12.7109375" style="19" customWidth="1"/>
    <col min="4" max="5" width="22.140625" style="19" customWidth="1"/>
    <col min="6" max="6" width="15.57421875" style="19" customWidth="1"/>
    <col min="7" max="8" width="12.7109375" style="19" customWidth="1"/>
    <col min="9" max="9" width="14.7109375" style="19" customWidth="1"/>
    <col min="10" max="10" width="11.28125" style="19" customWidth="1"/>
    <col min="11" max="11" width="11.421875" style="19" customWidth="1"/>
    <col min="12" max="16384" width="9.140625" style="19" customWidth="1"/>
  </cols>
  <sheetData>
    <row r="2" spans="1:6" ht="15.75">
      <c r="A2" s="1" t="s">
        <v>109</v>
      </c>
      <c r="B2" s="2"/>
      <c r="C2" s="2"/>
      <c r="D2" s="2"/>
      <c r="E2" s="2"/>
      <c r="F2" s="2"/>
    </row>
    <row r="3" spans="1:6" ht="15.75">
      <c r="A3" s="4" t="s">
        <v>1</v>
      </c>
      <c r="B3" s="4"/>
      <c r="C3" s="2"/>
      <c r="D3" s="2"/>
      <c r="E3" s="2"/>
      <c r="F3" s="2"/>
    </row>
    <row r="4" spans="2:6" ht="15.75">
      <c r="B4" s="4"/>
      <c r="C4" s="2"/>
      <c r="D4" s="2"/>
      <c r="E4" s="2"/>
      <c r="F4" s="2"/>
    </row>
    <row r="5" spans="1:10" ht="15.75">
      <c r="A5" s="6"/>
      <c r="B5" s="74" t="s">
        <v>99</v>
      </c>
      <c r="C5" s="74"/>
      <c r="D5" s="74"/>
      <c r="E5" s="74"/>
      <c r="F5" s="74"/>
      <c r="G5" s="74"/>
      <c r="H5" s="74"/>
      <c r="I5" s="74"/>
      <c r="J5" s="74"/>
    </row>
    <row r="6" spans="1:8" ht="15.75">
      <c r="A6" s="6"/>
      <c r="B6" s="74" t="s">
        <v>100</v>
      </c>
      <c r="C6" s="74"/>
      <c r="D6" s="75" t="s">
        <v>101</v>
      </c>
      <c r="E6" s="75"/>
      <c r="F6" s="75"/>
      <c r="G6" s="75"/>
      <c r="H6" s="75"/>
    </row>
    <row r="7" spans="1:8" ht="15.75">
      <c r="A7" s="6"/>
      <c r="D7" s="75" t="s">
        <v>102</v>
      </c>
      <c r="E7" s="75"/>
      <c r="F7" s="75" t="s">
        <v>103</v>
      </c>
      <c r="G7" s="75"/>
      <c r="H7" s="75"/>
    </row>
    <row r="8" spans="1:11" ht="78.75">
      <c r="A8" s="11"/>
      <c r="B8" s="7" t="s">
        <v>102</v>
      </c>
      <c r="C8" s="7" t="s">
        <v>103</v>
      </c>
      <c r="D8" s="30" t="s">
        <v>104</v>
      </c>
      <c r="E8" s="7" t="s">
        <v>4</v>
      </c>
      <c r="F8" s="30" t="s">
        <v>105</v>
      </c>
      <c r="G8" s="43" t="s">
        <v>106</v>
      </c>
      <c r="H8" s="44" t="s">
        <v>4</v>
      </c>
      <c r="I8" s="30" t="s">
        <v>107</v>
      </c>
      <c r="J8" s="7" t="s">
        <v>11</v>
      </c>
      <c r="K8" s="30" t="s">
        <v>108</v>
      </c>
    </row>
    <row r="9" spans="1:8" ht="15.75">
      <c r="A9" s="5"/>
      <c r="B9" s="2"/>
      <c r="C9" s="2"/>
      <c r="D9" s="2"/>
      <c r="E9" s="2"/>
      <c r="F9" s="2"/>
      <c r="G9" s="40"/>
      <c r="H9" s="40"/>
    </row>
    <row r="10" spans="1:8" ht="15.75">
      <c r="A10" s="14" t="s">
        <v>110</v>
      </c>
      <c r="B10" s="40"/>
      <c r="C10" s="40"/>
      <c r="D10" s="40"/>
      <c r="E10" s="40"/>
      <c r="F10" s="40"/>
      <c r="G10" s="40"/>
      <c r="H10" s="40"/>
    </row>
    <row r="11" spans="1:11" ht="15.75">
      <c r="A11" s="64" t="s">
        <v>111</v>
      </c>
      <c r="B11" s="65">
        <v>139901.61904761905</v>
      </c>
      <c r="C11" s="65">
        <v>7946.761904761905</v>
      </c>
      <c r="D11" s="65">
        <v>76258.80952380953</v>
      </c>
      <c r="E11" s="65">
        <v>146181.09523809524</v>
      </c>
      <c r="F11" s="65">
        <v>37464.76190476191</v>
      </c>
      <c r="G11" s="65">
        <v>26499.95238095238</v>
      </c>
      <c r="H11" s="65">
        <v>12511.857142857143</v>
      </c>
      <c r="I11" s="65">
        <v>3371.6666666666665</v>
      </c>
      <c r="J11" s="65">
        <v>450136.5238095238</v>
      </c>
      <c r="K11" s="65">
        <v>469748.4285714286</v>
      </c>
    </row>
    <row r="12" spans="1:11" ht="15.75">
      <c r="A12" s="64" t="s">
        <v>112</v>
      </c>
      <c r="B12" s="65">
        <v>50759.28571428572</v>
      </c>
      <c r="C12" s="65">
        <v>18311.809523809523</v>
      </c>
      <c r="D12" s="65">
        <v>44534.95238095238</v>
      </c>
      <c r="E12" s="65">
        <v>54797.19047619047</v>
      </c>
      <c r="F12" s="65">
        <v>2485.809523809524</v>
      </c>
      <c r="G12" s="65">
        <v>24637.380952380954</v>
      </c>
      <c r="H12" s="65">
        <v>3928.6190476190477</v>
      </c>
      <c r="I12" s="65">
        <v>2554.809523809524</v>
      </c>
      <c r="J12" s="65">
        <v>202009.85714285716</v>
      </c>
      <c r="K12" s="65">
        <v>54017.57142857143</v>
      </c>
    </row>
    <row r="13" spans="1:11" ht="15.75">
      <c r="A13" s="64" t="s">
        <v>113</v>
      </c>
      <c r="B13" s="65">
        <v>95623.80952380953</v>
      </c>
      <c r="C13" s="65">
        <v>88344.33333333333</v>
      </c>
      <c r="D13" s="65">
        <v>60618.80952380953</v>
      </c>
      <c r="E13" s="65">
        <v>46056.47619047619</v>
      </c>
      <c r="F13" s="65">
        <v>22288.619047619046</v>
      </c>
      <c r="G13" s="65">
        <v>25851.52380952381</v>
      </c>
      <c r="H13" s="65">
        <v>4983</v>
      </c>
      <c r="I13" s="65">
        <v>2211.285714285714</v>
      </c>
      <c r="J13" s="65">
        <v>345977.85714285716</v>
      </c>
      <c r="K13" s="65">
        <v>10201.52380952381</v>
      </c>
    </row>
    <row r="14" spans="1:11" ht="15.75">
      <c r="A14" s="64" t="s">
        <v>114</v>
      </c>
      <c r="B14" s="65">
        <v>29093.47619047619</v>
      </c>
      <c r="C14" s="65">
        <v>9368.047619047618</v>
      </c>
      <c r="D14" s="65">
        <v>11218.761904761905</v>
      </c>
      <c r="E14" s="65">
        <v>483.8095238095238</v>
      </c>
      <c r="F14" s="65">
        <v>2.6666666666666665</v>
      </c>
      <c r="G14" s="65">
        <v>835.2857142857143</v>
      </c>
      <c r="H14" s="65">
        <v>12.333333333333334</v>
      </c>
      <c r="I14" s="65">
        <v>55.857142857142854</v>
      </c>
      <c r="J14" s="65">
        <v>51070.2380952381</v>
      </c>
      <c r="K14" s="65">
        <v>2077.2380952380954</v>
      </c>
    </row>
    <row r="15" spans="1:11" ht="18.75">
      <c r="A15" s="66" t="s">
        <v>38</v>
      </c>
      <c r="B15" s="67">
        <v>315378.19047619053</v>
      </c>
      <c r="C15" s="67">
        <v>123970.95238095238</v>
      </c>
      <c r="D15" s="67">
        <v>192631.3333333333</v>
      </c>
      <c r="E15" s="67">
        <v>247518.57142857142</v>
      </c>
      <c r="F15" s="67">
        <v>62241.857142857145</v>
      </c>
      <c r="G15" s="67">
        <v>77824.14285714286</v>
      </c>
      <c r="H15" s="67">
        <v>21435.809523809523</v>
      </c>
      <c r="I15" s="67">
        <v>8193.619047619048</v>
      </c>
      <c r="J15" s="67">
        <v>1049194.4761904762</v>
      </c>
      <c r="K15" s="67">
        <v>536044.7619047619</v>
      </c>
    </row>
    <row r="16" spans="1:6" ht="15.75">
      <c r="A16" s="20"/>
      <c r="B16" s="41"/>
      <c r="C16" s="41"/>
      <c r="D16" s="41"/>
      <c r="E16" s="41"/>
      <c r="F16" s="41"/>
    </row>
    <row r="17" spans="1:6" ht="15.75">
      <c r="A17" s="20"/>
      <c r="B17" s="41"/>
      <c r="C17" s="41"/>
      <c r="D17" s="41"/>
      <c r="E17" s="41"/>
      <c r="F17" s="41"/>
    </row>
    <row r="18" spans="1:6" ht="15.75">
      <c r="A18" s="20"/>
      <c r="B18" s="41"/>
      <c r="C18" s="41"/>
      <c r="D18" s="41"/>
      <c r="E18" s="41"/>
      <c r="F18" s="41"/>
    </row>
    <row r="19" spans="1:6" ht="15.75">
      <c r="A19" s="42" t="s">
        <v>115</v>
      </c>
      <c r="B19" s="41"/>
      <c r="C19" s="41"/>
      <c r="D19" s="41"/>
      <c r="E19" s="41"/>
      <c r="F19" s="41"/>
    </row>
    <row r="20" spans="1:11" ht="15.75">
      <c r="A20" s="64" t="s">
        <v>116</v>
      </c>
      <c r="B20" s="65">
        <v>85131.61904761905</v>
      </c>
      <c r="C20" s="65">
        <v>66130.28571428571</v>
      </c>
      <c r="D20" s="65">
        <v>46167.57142857143</v>
      </c>
      <c r="E20" s="65">
        <v>86602</v>
      </c>
      <c r="F20" s="65">
        <v>25728.85714285714</v>
      </c>
      <c r="G20" s="65">
        <v>18868.95238095238</v>
      </c>
      <c r="H20" s="65">
        <v>4789.809523809524</v>
      </c>
      <c r="I20" s="65">
        <v>2460.3333333333335</v>
      </c>
      <c r="J20" s="65">
        <v>335879.4285714286</v>
      </c>
      <c r="K20" s="65">
        <v>152866.66666666666</v>
      </c>
    </row>
    <row r="21" spans="1:11" ht="15.75">
      <c r="A21" s="64" t="s">
        <v>117</v>
      </c>
      <c r="B21" s="65">
        <v>38786.42857142857</v>
      </c>
      <c r="C21" s="65">
        <v>32882.80952380953</v>
      </c>
      <c r="D21" s="65">
        <v>41549.71428571428</v>
      </c>
      <c r="E21" s="65">
        <v>40063.80952380953</v>
      </c>
      <c r="F21" s="65">
        <v>19160.428571428572</v>
      </c>
      <c r="G21" s="65">
        <v>10950.190476190477</v>
      </c>
      <c r="H21" s="65">
        <v>2222.9523809523807</v>
      </c>
      <c r="I21" s="65">
        <v>257.3333333333333</v>
      </c>
      <c r="J21" s="65">
        <v>185873.6666666667</v>
      </c>
      <c r="K21" s="65">
        <v>102143.95238095238</v>
      </c>
    </row>
    <row r="22" spans="1:11" ht="15.75">
      <c r="A22" s="64" t="s">
        <v>118</v>
      </c>
      <c r="B22" s="65">
        <v>176377.14285714287</v>
      </c>
      <c r="C22" s="65">
        <v>15856.142857142857</v>
      </c>
      <c r="D22" s="65">
        <v>94065.76190476191</v>
      </c>
      <c r="E22" s="65">
        <v>94853.76190476191</v>
      </c>
      <c r="F22" s="65">
        <v>16709.04761904762</v>
      </c>
      <c r="G22" s="65">
        <v>43696.42857142857</v>
      </c>
      <c r="H22" s="65">
        <v>8699.619047619048</v>
      </c>
      <c r="I22" s="65">
        <v>3613.7619047619046</v>
      </c>
      <c r="J22" s="65">
        <v>453871.6666666667</v>
      </c>
      <c r="K22" s="65">
        <v>245467.80952380953</v>
      </c>
    </row>
    <row r="23" spans="1:11" ht="15.75">
      <c r="A23" s="64" t="s">
        <v>119</v>
      </c>
      <c r="B23" s="65">
        <v>15082.952380952382</v>
      </c>
      <c r="C23" s="65">
        <v>9101.761904761905</v>
      </c>
      <c r="D23" s="65">
        <v>10848.285714285714</v>
      </c>
      <c r="E23" s="65">
        <v>25999</v>
      </c>
      <c r="F23" s="65">
        <v>643.5238095238095</v>
      </c>
      <c r="G23" s="65">
        <v>4308.857142857143</v>
      </c>
      <c r="H23" s="65">
        <v>5723.428571428572</v>
      </c>
      <c r="I23" s="65">
        <v>1861.904761904762</v>
      </c>
      <c r="J23" s="65">
        <v>73569.71428571428</v>
      </c>
      <c r="K23" s="65">
        <v>35566.333333333336</v>
      </c>
    </row>
    <row r="24" spans="1:11" s="18" customFormat="1" ht="18.75">
      <c r="A24" s="66" t="s">
        <v>38</v>
      </c>
      <c r="B24" s="67">
        <v>315378.1428571429</v>
      </c>
      <c r="C24" s="67">
        <v>123971</v>
      </c>
      <c r="D24" s="67">
        <v>192631.33333333334</v>
      </c>
      <c r="E24" s="67">
        <v>247518.57142857142</v>
      </c>
      <c r="F24" s="67">
        <v>62241.85714285714</v>
      </c>
      <c r="G24" s="67">
        <v>77824.42857142858</v>
      </c>
      <c r="H24" s="67">
        <v>21435.809523809523</v>
      </c>
      <c r="I24" s="67">
        <v>8193.333333333334</v>
      </c>
      <c r="J24" s="67">
        <v>1049194.4761904762</v>
      </c>
      <c r="K24" s="67">
        <v>536044.7619047619</v>
      </c>
    </row>
    <row r="25" ht="15.75">
      <c r="A25" s="18"/>
    </row>
    <row r="26" ht="15.75">
      <c r="A26" s="18"/>
    </row>
    <row r="27" ht="15.75">
      <c r="A27" s="18"/>
    </row>
    <row r="28" ht="15.75">
      <c r="A28" s="18"/>
    </row>
    <row r="29" ht="15.75">
      <c r="A29" s="18"/>
    </row>
    <row r="31" ht="15.75">
      <c r="A31" s="18"/>
    </row>
  </sheetData>
  <sheetProtection/>
  <mergeCells count="5">
    <mergeCell ref="B5:J5"/>
    <mergeCell ref="B6:C6"/>
    <mergeCell ref="D6:H6"/>
    <mergeCell ref="D7:E7"/>
    <mergeCell ref="F7:H7"/>
  </mergeCells>
  <printOptions/>
  <pageMargins left="0.75" right="0.75" top="1" bottom="1" header="0.5" footer="0.5"/>
  <pageSetup fitToHeight="1" fitToWidth="1" horizontalDpi="600" verticalDpi="600" orientation="landscape" scale="68" r:id="rId1"/>
  <headerFooter alignWithMargins="0">
    <oddHeader>&amp;C&amp;"Times New Roman,Bold"&amp;12FOREIGN EXCHANGE COMMITTEE
SEMI-ANNUAL FOREIGN EXCHANGE VOLUME SURVEY
OCTOBER 2016</oddHeader>
    <oddFooter>&amp;LNotes: The amounts reported in the table are averaged over twenty one trading days in October and are not adjusted for double reporting of trades between reporting dealers.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H48"/>
  <sheetViews>
    <sheetView view="pageLayout" zoomScaleNormal="85" workbookViewId="0" topLeftCell="A13">
      <selection activeCell="C26" sqref="C26"/>
    </sheetView>
  </sheetViews>
  <sheetFormatPr defaultColWidth="9.140625" defaultRowHeight="15"/>
  <cols>
    <col min="1" max="1" width="36.140625" style="16" customWidth="1"/>
    <col min="2" max="2" width="22.421875" style="16" customWidth="1"/>
    <col min="3" max="3" width="19.421875" style="16" customWidth="1"/>
    <col min="4" max="4" width="22.7109375" style="16" customWidth="1"/>
    <col min="5" max="5" width="24.421875" style="16" customWidth="1"/>
    <col min="6" max="6" width="12.7109375" style="16" customWidth="1"/>
    <col min="7" max="7" width="18.00390625" style="16" customWidth="1"/>
    <col min="8" max="8" width="19.7109375" style="16" customWidth="1"/>
    <col min="9" max="16384" width="9.140625" style="16" customWidth="1"/>
  </cols>
  <sheetData>
    <row r="2" spans="1:6" ht="15.75">
      <c r="A2" s="1" t="s">
        <v>55</v>
      </c>
      <c r="B2" s="13"/>
      <c r="C2" s="13"/>
      <c r="D2" s="13"/>
      <c r="E2" s="13"/>
      <c r="F2" s="13"/>
    </row>
    <row r="3" spans="1:6" ht="15.75">
      <c r="A3" s="4" t="s">
        <v>1</v>
      </c>
      <c r="B3" s="25"/>
      <c r="C3" s="13"/>
      <c r="D3" s="13"/>
      <c r="E3" s="13"/>
      <c r="F3" s="13"/>
    </row>
    <row r="4" spans="1:6" ht="15.75">
      <c r="A4" s="5"/>
      <c r="B4" s="25"/>
      <c r="C4" s="13"/>
      <c r="D4" s="13"/>
      <c r="E4" s="13"/>
      <c r="F4" s="13"/>
    </row>
    <row r="5" spans="1:6" ht="15.75">
      <c r="A5" s="6"/>
      <c r="B5" s="72" t="s">
        <v>2</v>
      </c>
      <c r="C5" s="72"/>
      <c r="D5" s="72"/>
      <c r="E5" s="73"/>
      <c r="F5" s="26"/>
    </row>
    <row r="6" spans="1:6" ht="15.75">
      <c r="A6" s="6"/>
      <c r="B6" s="26"/>
      <c r="C6" s="26"/>
      <c r="D6" s="26"/>
      <c r="E6" s="26"/>
      <c r="F6" s="26"/>
    </row>
    <row r="7" spans="1:8" ht="15.75">
      <c r="A7" s="6"/>
      <c r="B7" s="8" t="s">
        <v>56</v>
      </c>
      <c r="C7" s="8" t="s">
        <v>57</v>
      </c>
      <c r="D7" s="8" t="s">
        <v>44</v>
      </c>
      <c r="E7" s="8" t="s">
        <v>53</v>
      </c>
      <c r="F7" s="8"/>
      <c r="G7" s="10" t="s">
        <v>7</v>
      </c>
      <c r="H7" s="10" t="s">
        <v>7</v>
      </c>
    </row>
    <row r="8" spans="1:8" ht="15.75">
      <c r="A8" s="11" t="s">
        <v>8</v>
      </c>
      <c r="B8" s="12" t="s">
        <v>58</v>
      </c>
      <c r="C8" s="12" t="s">
        <v>59</v>
      </c>
      <c r="D8" s="12" t="s">
        <v>48</v>
      </c>
      <c r="E8" s="12" t="s">
        <v>54</v>
      </c>
      <c r="F8" s="12" t="s">
        <v>60</v>
      </c>
      <c r="G8" s="58" t="s">
        <v>12</v>
      </c>
      <c r="H8" s="58" t="s">
        <v>13</v>
      </c>
    </row>
    <row r="9" spans="1:6" ht="15.75">
      <c r="A9" s="5"/>
      <c r="B9" s="13"/>
      <c r="C9" s="13"/>
      <c r="D9" s="13"/>
      <c r="E9" s="13"/>
      <c r="F9" s="13"/>
    </row>
    <row r="10" spans="1:8" ht="15.75">
      <c r="A10" s="14" t="s">
        <v>14</v>
      </c>
      <c r="B10" s="14"/>
      <c r="C10" s="14"/>
      <c r="D10" s="14"/>
      <c r="E10" s="14"/>
      <c r="F10" s="14"/>
      <c r="G10" s="19"/>
      <c r="H10" s="19"/>
    </row>
    <row r="11" spans="1:8" ht="15.75">
      <c r="A11" s="61" t="s">
        <v>15</v>
      </c>
      <c r="B11" s="61">
        <v>359757</v>
      </c>
      <c r="C11" s="61">
        <v>442135</v>
      </c>
      <c r="D11" s="61">
        <v>855734</v>
      </c>
      <c r="E11" s="61">
        <v>115570</v>
      </c>
      <c r="F11" s="61">
        <v>1773196</v>
      </c>
      <c r="G11" s="61">
        <v>277969</v>
      </c>
      <c r="H11" s="61">
        <v>1221966</v>
      </c>
    </row>
    <row r="12" spans="1:8" ht="15.75">
      <c r="A12" s="61" t="s">
        <v>16</v>
      </c>
      <c r="B12" s="61">
        <v>266460</v>
      </c>
      <c r="C12" s="61">
        <v>252565</v>
      </c>
      <c r="D12" s="61">
        <v>808894</v>
      </c>
      <c r="E12" s="61">
        <v>56298</v>
      </c>
      <c r="F12" s="61">
        <v>1384217</v>
      </c>
      <c r="G12" s="61">
        <v>154032</v>
      </c>
      <c r="H12" s="61">
        <v>1141949</v>
      </c>
    </row>
    <row r="13" spans="1:8" ht="15.75">
      <c r="A13" s="61" t="s">
        <v>17</v>
      </c>
      <c r="B13" s="61">
        <v>168783</v>
      </c>
      <c r="C13" s="61">
        <v>192027</v>
      </c>
      <c r="D13" s="61">
        <v>481688</v>
      </c>
      <c r="E13" s="61">
        <v>44282</v>
      </c>
      <c r="F13" s="61">
        <v>886780</v>
      </c>
      <c r="G13" s="61">
        <v>127755</v>
      </c>
      <c r="H13" s="61">
        <v>632199</v>
      </c>
    </row>
    <row r="14" spans="1:8" ht="15.75">
      <c r="A14" s="61" t="s">
        <v>18</v>
      </c>
      <c r="B14" s="61">
        <v>129327</v>
      </c>
      <c r="C14" s="61">
        <v>160273</v>
      </c>
      <c r="D14" s="61">
        <v>313114</v>
      </c>
      <c r="E14" s="61">
        <v>36540</v>
      </c>
      <c r="F14" s="61">
        <v>639254</v>
      </c>
      <c r="G14" s="61">
        <v>82824</v>
      </c>
      <c r="H14" s="61">
        <v>429742</v>
      </c>
    </row>
    <row r="15" spans="1:8" ht="15.75">
      <c r="A15" s="61" t="s">
        <v>19</v>
      </c>
      <c r="B15" s="61">
        <v>37514</v>
      </c>
      <c r="C15" s="61">
        <v>47660</v>
      </c>
      <c r="D15" s="61">
        <v>122353</v>
      </c>
      <c r="E15" s="61">
        <v>8676</v>
      </c>
      <c r="F15" s="61">
        <v>216203</v>
      </c>
      <c r="G15" s="61">
        <v>31852</v>
      </c>
      <c r="H15" s="61">
        <v>156355</v>
      </c>
    </row>
    <row r="16" spans="1:8" ht="15.75">
      <c r="A16" s="61" t="s">
        <v>20</v>
      </c>
      <c r="B16" s="61">
        <v>90366</v>
      </c>
      <c r="C16" s="61">
        <v>96018</v>
      </c>
      <c r="D16" s="61">
        <v>243983</v>
      </c>
      <c r="E16" s="61">
        <v>23269</v>
      </c>
      <c r="F16" s="61">
        <v>453636</v>
      </c>
      <c r="G16" s="61">
        <v>68406</v>
      </c>
      <c r="H16" s="61">
        <v>341075</v>
      </c>
    </row>
    <row r="17" spans="1:8" ht="15.75">
      <c r="A17" s="61" t="s">
        <v>21</v>
      </c>
      <c r="B17" s="61">
        <v>190</v>
      </c>
      <c r="C17" s="61">
        <v>52</v>
      </c>
      <c r="D17" s="61">
        <v>297</v>
      </c>
      <c r="E17" s="61">
        <v>21</v>
      </c>
      <c r="F17" s="61">
        <v>560</v>
      </c>
      <c r="G17" s="61">
        <v>0</v>
      </c>
      <c r="H17" s="61">
        <v>476</v>
      </c>
    </row>
    <row r="18" spans="1:8" ht="15.75">
      <c r="A18" s="61" t="s">
        <v>22</v>
      </c>
      <c r="B18" s="61">
        <v>9417</v>
      </c>
      <c r="C18" s="61">
        <v>5353</v>
      </c>
      <c r="D18" s="61">
        <v>13599</v>
      </c>
      <c r="E18" s="61">
        <v>5010</v>
      </c>
      <c r="F18" s="61">
        <v>33379</v>
      </c>
      <c r="G18" s="61">
        <v>68</v>
      </c>
      <c r="H18" s="61">
        <v>804</v>
      </c>
    </row>
    <row r="19" spans="1:8" ht="15.75">
      <c r="A19" s="61" t="s">
        <v>23</v>
      </c>
      <c r="B19" s="61">
        <v>1402</v>
      </c>
      <c r="C19" s="61">
        <v>2833</v>
      </c>
      <c r="D19" s="61">
        <v>1561</v>
      </c>
      <c r="E19" s="61">
        <v>256</v>
      </c>
      <c r="F19" s="61">
        <v>6052</v>
      </c>
      <c r="G19" s="61">
        <v>4</v>
      </c>
      <c r="H19" s="61">
        <v>34</v>
      </c>
    </row>
    <row r="20" spans="1:8" ht="15.75">
      <c r="A20" s="61" t="s">
        <v>24</v>
      </c>
      <c r="B20" s="61">
        <v>58414</v>
      </c>
      <c r="C20" s="61">
        <v>77891</v>
      </c>
      <c r="D20" s="61">
        <v>141293</v>
      </c>
      <c r="E20" s="61">
        <v>20813</v>
      </c>
      <c r="F20" s="61">
        <v>298411</v>
      </c>
      <c r="G20" s="61">
        <v>34711</v>
      </c>
      <c r="H20" s="61">
        <v>179714</v>
      </c>
    </row>
    <row r="21" spans="1:8" ht="15.75">
      <c r="A21" s="61" t="s">
        <v>25</v>
      </c>
      <c r="B21" s="61">
        <v>15178</v>
      </c>
      <c r="C21" s="61">
        <v>8683</v>
      </c>
      <c r="D21" s="61">
        <v>17073</v>
      </c>
      <c r="E21" s="61">
        <v>1100</v>
      </c>
      <c r="F21" s="61">
        <v>42034</v>
      </c>
      <c r="G21" s="61">
        <v>10</v>
      </c>
      <c r="H21" s="61">
        <v>27717</v>
      </c>
    </row>
    <row r="22" spans="1:8" ht="15.75">
      <c r="A22" s="61" t="s">
        <v>26</v>
      </c>
      <c r="B22" s="61">
        <v>32109</v>
      </c>
      <c r="C22" s="61">
        <v>33293</v>
      </c>
      <c r="D22" s="61">
        <v>94243</v>
      </c>
      <c r="E22" s="61">
        <v>6864</v>
      </c>
      <c r="F22" s="61">
        <v>166509</v>
      </c>
      <c r="G22" s="61">
        <v>25850</v>
      </c>
      <c r="H22" s="61">
        <v>137610</v>
      </c>
    </row>
    <row r="23" spans="1:8" ht="15.75">
      <c r="A23" s="61" t="s">
        <v>27</v>
      </c>
      <c r="B23" s="61">
        <v>8867</v>
      </c>
      <c r="C23" s="61">
        <v>4667</v>
      </c>
      <c r="D23" s="61">
        <v>18529</v>
      </c>
      <c r="E23" s="61">
        <v>407</v>
      </c>
      <c r="F23" s="61">
        <v>32470</v>
      </c>
      <c r="G23" s="61">
        <v>1904</v>
      </c>
      <c r="H23" s="61">
        <v>32320</v>
      </c>
    </row>
    <row r="24" spans="1:8" ht="15.75">
      <c r="A24" s="61" t="s">
        <v>28</v>
      </c>
      <c r="B24" s="61">
        <v>10615</v>
      </c>
      <c r="C24" s="61">
        <v>14954</v>
      </c>
      <c r="D24" s="61">
        <v>21888</v>
      </c>
      <c r="E24" s="61">
        <v>4523</v>
      </c>
      <c r="F24" s="61">
        <v>51980</v>
      </c>
      <c r="G24" s="61">
        <v>5417</v>
      </c>
      <c r="H24" s="61">
        <v>23811</v>
      </c>
    </row>
    <row r="25" spans="1:8" ht="15.75">
      <c r="A25" s="61" t="s">
        <v>29</v>
      </c>
      <c r="B25" s="61">
        <v>24082</v>
      </c>
      <c r="C25" s="61">
        <v>13706</v>
      </c>
      <c r="D25" s="61">
        <v>44065</v>
      </c>
      <c r="E25" s="61">
        <v>5421</v>
      </c>
      <c r="F25" s="61">
        <v>87274</v>
      </c>
      <c r="G25" s="61">
        <v>8032</v>
      </c>
      <c r="H25" s="61">
        <v>74077</v>
      </c>
    </row>
    <row r="26" spans="1:8" ht="15.75" customHeight="1">
      <c r="A26" s="61" t="s">
        <v>30</v>
      </c>
      <c r="B26" s="61">
        <v>25988</v>
      </c>
      <c r="C26" s="61">
        <v>22160</v>
      </c>
      <c r="D26" s="61">
        <v>62837</v>
      </c>
      <c r="E26" s="61">
        <v>3891</v>
      </c>
      <c r="F26" s="61">
        <v>114876</v>
      </c>
      <c r="G26" s="61">
        <v>6990</v>
      </c>
      <c r="H26" s="61">
        <v>102537</v>
      </c>
    </row>
    <row r="27" spans="1:8" ht="15.75">
      <c r="A27" s="61" t="s">
        <v>31</v>
      </c>
      <c r="B27" s="61">
        <v>2955</v>
      </c>
      <c r="C27" s="61">
        <v>680</v>
      </c>
      <c r="D27" s="61">
        <v>5686</v>
      </c>
      <c r="E27" s="61">
        <v>1521</v>
      </c>
      <c r="F27" s="61">
        <v>10842</v>
      </c>
      <c r="G27" s="61">
        <v>27</v>
      </c>
      <c r="H27" s="61">
        <v>3857</v>
      </c>
    </row>
    <row r="28" spans="1:8" ht="15.75">
      <c r="A28" s="61" t="s">
        <v>32</v>
      </c>
      <c r="B28" s="61">
        <v>11113</v>
      </c>
      <c r="C28" s="61">
        <v>8757</v>
      </c>
      <c r="D28" s="61">
        <v>38801</v>
      </c>
      <c r="E28" s="61">
        <v>2840</v>
      </c>
      <c r="F28" s="61">
        <v>61511</v>
      </c>
      <c r="G28" s="61">
        <v>3020</v>
      </c>
      <c r="H28" s="61">
        <v>55570</v>
      </c>
    </row>
    <row r="29" spans="1:8" ht="15.75">
      <c r="A29" s="61" t="s">
        <v>33</v>
      </c>
      <c r="B29" s="61">
        <v>22288</v>
      </c>
      <c r="C29" s="61">
        <v>17787</v>
      </c>
      <c r="D29" s="61">
        <v>46234</v>
      </c>
      <c r="E29" s="61">
        <v>2615</v>
      </c>
      <c r="F29" s="61">
        <v>88924</v>
      </c>
      <c r="G29" s="61">
        <v>5171</v>
      </c>
      <c r="H29" s="61">
        <v>84060</v>
      </c>
    </row>
    <row r="30" spans="1:8" ht="15.75">
      <c r="A30" s="61" t="s">
        <v>34</v>
      </c>
      <c r="B30" s="61">
        <v>2219</v>
      </c>
      <c r="C30" s="61">
        <v>996</v>
      </c>
      <c r="D30" s="61">
        <v>2642</v>
      </c>
      <c r="E30" s="61">
        <v>1069</v>
      </c>
      <c r="F30" s="61">
        <v>6926</v>
      </c>
      <c r="G30" s="61">
        <v>110</v>
      </c>
      <c r="H30" s="61">
        <v>1266</v>
      </c>
    </row>
    <row r="31" spans="1:8" ht="15.75">
      <c r="A31" s="61" t="s">
        <v>35</v>
      </c>
      <c r="B31" s="61">
        <v>11009</v>
      </c>
      <c r="C31" s="61">
        <v>5994</v>
      </c>
      <c r="D31" s="61">
        <v>35576</v>
      </c>
      <c r="E31" s="61">
        <v>2522</v>
      </c>
      <c r="F31" s="61">
        <v>55101</v>
      </c>
      <c r="G31" s="61">
        <v>3285</v>
      </c>
      <c r="H31" s="61">
        <v>52016</v>
      </c>
    </row>
    <row r="32" spans="1:8" ht="15.75">
      <c r="A32" s="61" t="s">
        <v>4</v>
      </c>
      <c r="B32" s="61">
        <v>39181</v>
      </c>
      <c r="C32" s="61">
        <v>40850</v>
      </c>
      <c r="D32" s="61">
        <v>119223</v>
      </c>
      <c r="E32" s="61">
        <v>15541</v>
      </c>
      <c r="F32" s="61">
        <v>214795</v>
      </c>
      <c r="G32" s="61">
        <v>15965</v>
      </c>
      <c r="H32" s="61">
        <v>159927</v>
      </c>
    </row>
    <row r="33" spans="1:8" ht="15.75">
      <c r="A33" s="60" t="s">
        <v>36</v>
      </c>
      <c r="B33" s="53"/>
      <c r="C33" s="53"/>
      <c r="D33" s="53"/>
      <c r="E33" s="53"/>
      <c r="F33" s="53"/>
      <c r="G33" s="53"/>
      <c r="H33" s="53"/>
    </row>
    <row r="34" spans="1:8" ht="15.75">
      <c r="A34" s="61" t="s">
        <v>16</v>
      </c>
      <c r="B34" s="61">
        <v>33833</v>
      </c>
      <c r="C34" s="61">
        <v>27282</v>
      </c>
      <c r="D34" s="61">
        <v>94400</v>
      </c>
      <c r="E34" s="61">
        <v>3403</v>
      </c>
      <c r="F34" s="61">
        <v>158918</v>
      </c>
      <c r="G34" s="61">
        <v>23008</v>
      </c>
      <c r="H34" s="61">
        <v>134438</v>
      </c>
    </row>
    <row r="35" spans="1:8" ht="15.75">
      <c r="A35" s="61" t="s">
        <v>17</v>
      </c>
      <c r="B35" s="61">
        <v>40330</v>
      </c>
      <c r="C35" s="61">
        <v>33095</v>
      </c>
      <c r="D35" s="61">
        <v>105575</v>
      </c>
      <c r="E35" s="61">
        <v>6545</v>
      </c>
      <c r="F35" s="61">
        <v>185545</v>
      </c>
      <c r="G35" s="61">
        <v>27388</v>
      </c>
      <c r="H35" s="61">
        <v>124367</v>
      </c>
    </row>
    <row r="36" spans="1:8" ht="15.75">
      <c r="A36" s="61" t="s">
        <v>18</v>
      </c>
      <c r="B36" s="61">
        <v>7643</v>
      </c>
      <c r="C36" s="61">
        <v>9198</v>
      </c>
      <c r="D36" s="61">
        <v>22818</v>
      </c>
      <c r="E36" s="61">
        <v>1196</v>
      </c>
      <c r="F36" s="61">
        <v>40855</v>
      </c>
      <c r="G36" s="61">
        <v>3154</v>
      </c>
      <c r="H36" s="61">
        <v>30511</v>
      </c>
    </row>
    <row r="37" spans="1:8" ht="15.75">
      <c r="A37" s="61" t="s">
        <v>19</v>
      </c>
      <c r="B37" s="61">
        <v>15281</v>
      </c>
      <c r="C37" s="61">
        <v>17900</v>
      </c>
      <c r="D37" s="61">
        <v>41683</v>
      </c>
      <c r="E37" s="61">
        <v>1658</v>
      </c>
      <c r="F37" s="61">
        <v>76522</v>
      </c>
      <c r="G37" s="61">
        <v>14009</v>
      </c>
      <c r="H37" s="61">
        <v>56122</v>
      </c>
    </row>
    <row r="38" spans="1:8" ht="15.75">
      <c r="A38" s="61" t="s">
        <v>20</v>
      </c>
      <c r="B38" s="61">
        <v>11948</v>
      </c>
      <c r="C38" s="61">
        <v>8530</v>
      </c>
      <c r="D38" s="61">
        <v>33543</v>
      </c>
      <c r="E38" s="61">
        <v>1076</v>
      </c>
      <c r="F38" s="61">
        <v>55097</v>
      </c>
      <c r="G38" s="61">
        <v>6013</v>
      </c>
      <c r="H38" s="61">
        <v>48306</v>
      </c>
    </row>
    <row r="39" spans="1:8" ht="15.75">
      <c r="A39" s="61" t="s">
        <v>32</v>
      </c>
      <c r="B39" s="61">
        <v>22444</v>
      </c>
      <c r="C39" s="61">
        <v>16891</v>
      </c>
      <c r="D39" s="61">
        <v>39387</v>
      </c>
      <c r="E39" s="61">
        <v>3126</v>
      </c>
      <c r="F39" s="61">
        <v>81848</v>
      </c>
      <c r="G39" s="61">
        <v>6034</v>
      </c>
      <c r="H39" s="61">
        <v>77105</v>
      </c>
    </row>
    <row r="40" spans="1:8" ht="15.75">
      <c r="A40" s="61" t="s">
        <v>35</v>
      </c>
      <c r="B40" s="61">
        <v>20946</v>
      </c>
      <c r="C40" s="61">
        <v>13579</v>
      </c>
      <c r="D40" s="61">
        <v>41912</v>
      </c>
      <c r="E40" s="61">
        <v>2653</v>
      </c>
      <c r="F40" s="61">
        <v>79090</v>
      </c>
      <c r="G40" s="61">
        <v>5280</v>
      </c>
      <c r="H40" s="61">
        <v>76102</v>
      </c>
    </row>
    <row r="41" spans="1:8" ht="15.75">
      <c r="A41" s="61" t="s">
        <v>4</v>
      </c>
      <c r="B41" s="61">
        <v>14958</v>
      </c>
      <c r="C41" s="61">
        <v>16734</v>
      </c>
      <c r="D41" s="61">
        <v>39258</v>
      </c>
      <c r="E41" s="61">
        <v>30806</v>
      </c>
      <c r="F41" s="61">
        <v>101756</v>
      </c>
      <c r="G41" s="61">
        <v>916</v>
      </c>
      <c r="H41" s="61">
        <v>37238</v>
      </c>
    </row>
    <row r="42" spans="1:8" ht="15.75">
      <c r="A42" s="60" t="s">
        <v>37</v>
      </c>
      <c r="B42" s="53"/>
      <c r="C42" s="53"/>
      <c r="D42" s="53"/>
      <c r="E42" s="53"/>
      <c r="F42" s="53"/>
      <c r="G42" s="53"/>
      <c r="H42" s="53"/>
    </row>
    <row r="43" spans="1:8" ht="15.75">
      <c r="A43" s="61" t="s">
        <v>18</v>
      </c>
      <c r="B43" s="61">
        <v>3192</v>
      </c>
      <c r="C43" s="61">
        <v>2591</v>
      </c>
      <c r="D43" s="61">
        <v>12322</v>
      </c>
      <c r="E43" s="61">
        <v>183</v>
      </c>
      <c r="F43" s="61">
        <v>18288</v>
      </c>
      <c r="G43" s="61">
        <v>993</v>
      </c>
      <c r="H43" s="61">
        <v>16148</v>
      </c>
    </row>
    <row r="44" spans="1:8" ht="15.75">
      <c r="A44" s="61" t="s">
        <v>20</v>
      </c>
      <c r="B44" s="61">
        <v>13467</v>
      </c>
      <c r="C44" s="61">
        <v>12412</v>
      </c>
      <c r="D44" s="61">
        <v>37957</v>
      </c>
      <c r="E44" s="61">
        <v>717</v>
      </c>
      <c r="F44" s="61">
        <v>64553</v>
      </c>
      <c r="G44" s="61">
        <v>11731</v>
      </c>
      <c r="H44" s="61">
        <v>57756</v>
      </c>
    </row>
    <row r="45" spans="1:8" ht="15.75">
      <c r="A45" s="61" t="s">
        <v>22</v>
      </c>
      <c r="B45" s="61">
        <v>7</v>
      </c>
      <c r="C45" s="61">
        <v>10</v>
      </c>
      <c r="D45" s="61">
        <v>0</v>
      </c>
      <c r="E45" s="61">
        <v>0</v>
      </c>
      <c r="F45" s="61">
        <v>17</v>
      </c>
      <c r="G45" s="61">
        <v>0</v>
      </c>
      <c r="H45" s="61">
        <v>0</v>
      </c>
    </row>
    <row r="46" spans="1:8" ht="15.75">
      <c r="A46" s="61" t="s">
        <v>4</v>
      </c>
      <c r="B46" s="61">
        <v>22000</v>
      </c>
      <c r="C46" s="61">
        <v>20638</v>
      </c>
      <c r="D46" s="61">
        <v>80156</v>
      </c>
      <c r="E46" s="61">
        <v>19504</v>
      </c>
      <c r="F46" s="61">
        <v>142298</v>
      </c>
      <c r="G46" s="61">
        <v>4943</v>
      </c>
      <c r="H46" s="61">
        <v>104957</v>
      </c>
    </row>
    <row r="47" spans="1:8" ht="15.75">
      <c r="A47" s="62" t="s">
        <v>124</v>
      </c>
      <c r="B47" s="61">
        <v>39258</v>
      </c>
      <c r="C47" s="61">
        <v>37475</v>
      </c>
      <c r="D47" s="61">
        <v>99366</v>
      </c>
      <c r="E47" s="61">
        <v>74527</v>
      </c>
      <c r="F47" s="61">
        <v>250626</v>
      </c>
      <c r="G47" s="61">
        <v>22005</v>
      </c>
      <c r="H47" s="61">
        <v>109836</v>
      </c>
    </row>
    <row r="48" spans="1:8" ht="18.75">
      <c r="A48" s="63" t="s">
        <v>38</v>
      </c>
      <c r="B48" s="62">
        <v>1572533</v>
      </c>
      <c r="C48" s="62">
        <v>1665669</v>
      </c>
      <c r="D48" s="62">
        <v>4137690</v>
      </c>
      <c r="E48" s="62">
        <v>504443</v>
      </c>
      <c r="F48" s="62">
        <v>7880335</v>
      </c>
      <c r="G48" s="62">
        <v>978876</v>
      </c>
      <c r="H48" s="62">
        <v>5731968</v>
      </c>
    </row>
  </sheetData>
  <sheetProtection/>
  <mergeCells count="1">
    <mergeCell ref="B5:E5"/>
  </mergeCells>
  <printOptions/>
  <pageMargins left="0.75" right="0.75" top="1" bottom="1" header="0.5" footer="0.5"/>
  <pageSetup fitToHeight="1" fitToWidth="1" horizontalDpi="600" verticalDpi="600" orientation="landscape" scale="64" r:id="rId1"/>
  <headerFooter alignWithMargins="0">
    <oddHeader>&amp;C&amp;"Times New Roman,Bold"&amp;12FOREIGN EXCHANGE COMMITTEE
SEMI-ANNUAL FOREIGN EXCHANGE VOLUME SURVEY
OCTOBER 2016</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2017-01-20T01:30:40Z</dcterms:created>
  <dcterms:modified xsi:type="dcterms:W3CDTF">2017-01-23T13:21:03Z</dcterms:modified>
  <cp:category/>
  <cp:version/>
  <cp:contentType/>
  <cp:contentStatus/>
</cp:coreProperties>
</file>