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0" windowWidth="18200" windowHeight="6830" activeTab="0"/>
  </bookViews>
  <sheets>
    <sheet name="HOME"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s>
  <definedNames>
    <definedName name="_xlnm.Print_Area" localSheetId="1">'1.A'!$A$1:$B$25</definedName>
    <definedName name="_xlnm.Print_Area" localSheetId="2">'2.A'!$A$1:$I$49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<sst xmlns="http://schemas.openxmlformats.org/spreadsheetml/2006/main" count="805" uniqueCount="128">
  <si>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</si>
  <si>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</si>
  <si>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</si>
  <si>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</si>
  <si>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</si>
  <si>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</si>
  <si>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</si>
  <si>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</si>
  <si>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</si>
  <si>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</si>
  <si>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</si>
  <si>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</si>
  <si>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</si>
  <si>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</si>
  <si>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</si>
  <si>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</si>
  <si>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</si>
  <si>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</si>
  <si>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</si>
  <si>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</si>
  <si>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</si>
  <si>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</si>
  <si>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</si>
  <si>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</si>
  <si>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</si>
  <si>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</si>
  <si>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</si>
  <si>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</si>
  <si>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</si>
  <si>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</si>
  <si>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</si>
  <si>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</si>
  <si>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</si>
  <si>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</si>
  <si>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</si>
  <si>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</si>
  <si>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</si>
  <si>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</si>
  <si>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</si>
  <si>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</si>
  <si>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</si>
  <si>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</si>
  <si>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</si>
  <si>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</si>
  <si>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</si>
  <si>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</si>
  <si>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</si>
  <si>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</si>
  <si>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</si>
  <si>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</si>
  <si>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</si>
  <si>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</si>
  <si>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</si>
  <si>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</si>
  <si>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</si>
  <si>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</si>
  <si>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</si>
  <si>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</si>
  <si>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</si>
  <si>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</si>
  <si>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</si>
  <si>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</si>
  <si>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</si>
  <si>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</si>
  <si>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</si>
  <si>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</si>
  <si>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</si>
  <si>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</si>
  <si>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</si>
  <si>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</si>
  <si>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</si>
  <si>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</si>
  <si>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</si>
  <si>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</si>
  <si>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</si>
  <si>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</si>
  <si>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</si>
  <si>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</si>
  <si>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</si>
  <si>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</si>
  <si>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</si>
  <si>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</si>
  <si>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</si>
  <si>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</si>
  <si>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</si>
  <si>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</si>
  <si>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</si>
  <si>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</si>
  <si>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</si>
  <si>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</si>
  <si>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</si>
  <si>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</si>
  <si>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</si>
  <si>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</si>
  <si>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</si>
  <si>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</si>
  <si>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</si>
  <si>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</si>
  <si>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</si>
  <si>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</si>
  <si>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</si>
  <si>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</si>
  <si>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</si>
  <si>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</si>
  <si>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</si>
  <si>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</si>
  <si>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</si>
  <si>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</si>
  <si>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</si>
  <si>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</si>
  <si>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</si>
  <si>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</si>
  <si>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</si>
  <si>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</si>
  <si>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</si>
  <si>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</si>
  <si>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</si>
  <si>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</si>
  <si>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</si>
  <si>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</si>
  <si>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</si>
  <si>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</si>
  <si>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</si>
  <si>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</si>
  <si>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</si>
  <si>
    <t>Dollar Change over Previous Year</t>
  </si>
  <si>
    <t>Brazilian Real</t>
  </si>
  <si>
    <t>Over One Year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</si>
</sst>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409]dddd\,\ mmmm\ dd\,\ yyyy"/>
    <numFmt numFmtId="169" formatCode="[$-409]h:mm:ss\ AM/PM"/>
    <numFmt numFmtId="170" formatCode="_(* #,##0.0_);_(* \(#,##0.0\);_(* &quot;-&quot;??_);_(@_)"/>
    <numFmt numFmtId="171" formatCode="[$-409]dddd\,\ mmmm\ d\,\ yyyy"/>
    <numFmt numFmtId="172" formatCode="#,##0.000"/>
    <numFmt numFmtId="173" formatCode="#,##0.0000"/>
    <numFmt numFmtId="174" formatCode="#,##0.00000"/>
    <numFmt numFmtId="175" formatCode="#,##0.000000"/>
    <numFmt numFmtId="176" formatCode="#,##0.0000000"/>
  </numFmts>
  <fonts count="51">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style="medium"/>
      <top>
        <color indexed="63"/>
      </top>
      <bottom style="mediu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5" borderId="0" applyNumberFormat="0" applyBorder="0" applyAlignment="0" applyProtection="0"/>
    <xf numFmtId="0" fontId="29" fillId="16"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3" fillId="0" borderId="0" xfId="63" applyFont="1" applyAlignment="1">
      <alignment horizontal="left" vertical="center"/>
      <protection/>
    </xf>
    <xf numFmtId="0" fontId="4" fillId="0" borderId="0" xfId="63" applyFont="1" applyAlignment="1">
      <alignment horizontal="centerContinuous" vertical="center"/>
      <protection/>
    </xf>
    <xf numFmtId="0" fontId="2" fillId="0" borderId="0" xfId="63">
      <alignment/>
      <protection/>
    </xf>
    <xf numFmtId="0" fontId="4" fillId="0" borderId="0" xfId="63" applyFont="1" applyAlignment="1">
      <alignment horizontal="left" vertical="center"/>
      <protection/>
    </xf>
    <xf numFmtId="0" fontId="3" fillId="0" borderId="0" xfId="63" applyFont="1" applyAlignment="1">
      <alignment horizontal="centerContinuous" vertical="center"/>
      <protection/>
    </xf>
    <xf numFmtId="0" fontId="3" fillId="0" borderId="0" xfId="63" applyFont="1" applyAlignment="1">
      <alignment horizontal="center" vertical="center"/>
      <protection/>
    </xf>
    <xf numFmtId="0" fontId="3" fillId="0" borderId="10" xfId="63" applyFont="1" applyBorder="1" applyAlignment="1">
      <alignment horizontal="center" vertical="center"/>
      <protection/>
    </xf>
    <xf numFmtId="0" fontId="3" fillId="0" borderId="0" xfId="63" applyFont="1" applyAlignment="1">
      <alignment horizontal="right" vertical="center"/>
      <protection/>
    </xf>
    <xf numFmtId="0" fontId="3" fillId="0" borderId="0" xfId="63" applyFont="1" applyAlignment="1">
      <alignment vertical="center"/>
      <protection/>
    </xf>
    <xf numFmtId="0" fontId="3" fillId="0" borderId="0" xfId="63" applyFont="1" applyAlignment="1">
      <alignment horizontal="right"/>
      <protection/>
    </xf>
    <xf numFmtId="0" fontId="3" fillId="0" borderId="10" xfId="63" applyFont="1" applyBorder="1" applyAlignment="1">
      <alignment horizontal="left" vertical="center"/>
      <protection/>
    </xf>
    <xf numFmtId="0" fontId="3" fillId="0" borderId="10" xfId="63" applyFont="1" applyBorder="1" applyAlignment="1">
      <alignment horizontal="right" vertical="center"/>
      <protection/>
    </xf>
    <xf numFmtId="0" fontId="5" fillId="0" borderId="0" xfId="63" applyFont="1" applyAlignment="1">
      <alignment horizontal="centerContinuous" vertical="center"/>
      <protection/>
    </xf>
    <xf numFmtId="0" fontId="3" fillId="0" borderId="0" xfId="63" applyFont="1" applyBorder="1">
      <alignment/>
      <protection/>
    </xf>
    <xf numFmtId="3" fontId="2" fillId="0" borderId="0" xfId="63" applyNumberFormat="1">
      <alignment/>
      <protection/>
    </xf>
    <xf numFmtId="0" fontId="5" fillId="0" borderId="0" xfId="63" applyFont="1">
      <alignment/>
      <protection/>
    </xf>
    <xf numFmtId="0" fontId="4" fillId="0" borderId="0" xfId="63" applyFont="1" applyBorder="1" applyAlignment="1">
      <alignment vertical="top" wrapText="1"/>
      <protection/>
    </xf>
    <xf numFmtId="0" fontId="3" fillId="0" borderId="0" xfId="63" applyFont="1">
      <alignment/>
      <protection/>
    </xf>
    <xf numFmtId="0" fontId="4" fillId="0" borderId="0" xfId="63" applyFont="1">
      <alignment/>
      <protection/>
    </xf>
    <xf numFmtId="0" fontId="3" fillId="0" borderId="0" xfId="63" applyFont="1" applyBorder="1" applyAlignment="1">
      <alignment horizontal="center" vertical="top" wrapText="1"/>
      <protection/>
    </xf>
    <xf numFmtId="3" fontId="6" fillId="0" borderId="0" xfId="63" applyNumberFormat="1" applyFont="1">
      <alignment/>
      <protection/>
    </xf>
    <xf numFmtId="0" fontId="8" fillId="0" borderId="0" xfId="63" applyFont="1">
      <alignment/>
      <protection/>
    </xf>
    <xf numFmtId="0" fontId="6" fillId="0" borderId="0" xfId="63" applyFont="1">
      <alignment/>
      <protection/>
    </xf>
    <xf numFmtId="3" fontId="5" fillId="0" borderId="0" xfId="63" applyNumberFormat="1"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3" fillId="0" borderId="10" xfId="63" applyFont="1" applyBorder="1" applyAlignment="1">
      <alignment vertical="center"/>
      <protection/>
    </xf>
    <xf numFmtId="0" fontId="5" fillId="0" borderId="0" xfId="63" applyFont="1" applyAlignment="1">
      <alignment vertical="center"/>
      <protection/>
    </xf>
    <xf numFmtId="0" fontId="3" fillId="0" borderId="10" xfId="63" applyFont="1" applyBorder="1" applyAlignment="1">
      <alignment horizontal="center" vertical="center" wrapText="1"/>
      <protection/>
    </xf>
    <xf numFmtId="0" fontId="2" fillId="0" borderId="0" xfId="63" applyAlignment="1">
      <alignment horizontal="centerContinuous"/>
      <protection/>
    </xf>
    <xf numFmtId="0" fontId="3" fillId="0" borderId="11" xfId="63" applyFont="1" applyBorder="1" applyAlignment="1">
      <alignment horizontal="center" vertical="center" wrapText="1"/>
      <protection/>
    </xf>
    <xf numFmtId="0" fontId="3" fillId="0" borderId="12" xfId="63" applyFont="1" applyBorder="1" applyAlignment="1">
      <alignment vertical="top" wrapText="1"/>
      <protection/>
    </xf>
    <xf numFmtId="3" fontId="4" fillId="0" borderId="13" xfId="63" applyNumberFormat="1" applyFont="1" applyBorder="1" applyAlignment="1">
      <alignment vertical="top" wrapText="1"/>
      <protection/>
    </xf>
    <xf numFmtId="3" fontId="4" fillId="0" borderId="0" xfId="63" applyNumberFormat="1" applyFont="1" applyBorder="1" applyAlignment="1">
      <alignment vertical="top" wrapText="1"/>
      <protection/>
    </xf>
    <xf numFmtId="0" fontId="3" fillId="0" borderId="0" xfId="63" applyFont="1" applyAlignment="1">
      <alignment/>
      <protection/>
    </xf>
    <xf numFmtId="0" fontId="3" fillId="0" borderId="0" xfId="63" applyFont="1" applyAlignment="1">
      <alignment horizontal="centerContinuous"/>
      <protection/>
    </xf>
    <xf numFmtId="0" fontId="3" fillId="0" borderId="12" xfId="63" applyFont="1" applyBorder="1" applyAlignment="1">
      <alignment horizontal="center" vertical="center" wrapText="1"/>
      <protection/>
    </xf>
    <xf numFmtId="0" fontId="4" fillId="0" borderId="0" xfId="63" applyFont="1" applyBorder="1">
      <alignment/>
      <protection/>
    </xf>
    <xf numFmtId="3" fontId="3" fillId="0" borderId="0" xfId="63" applyNumberFormat="1" applyFont="1" applyBorder="1" applyAlignment="1">
      <alignment vertical="top" wrapText="1"/>
      <protection/>
    </xf>
    <xf numFmtId="0" fontId="3" fillId="0" borderId="0" xfId="63" applyFont="1" applyBorder="1" applyAlignment="1">
      <alignment vertical="top" wrapText="1"/>
      <protection/>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center" vertical="center"/>
      <protection/>
    </xf>
    <xf numFmtId="1" fontId="5" fillId="0" borderId="0" xfId="63" applyNumberFormat="1" applyFont="1">
      <alignment/>
      <protection/>
    </xf>
    <xf numFmtId="3" fontId="3" fillId="0" borderId="12" xfId="63" applyNumberFormat="1" applyFont="1" applyBorder="1" applyAlignment="1">
      <alignment vertical="top" wrapText="1"/>
      <protection/>
    </xf>
    <xf numFmtId="0" fontId="3" fillId="0" borderId="0" xfId="63" applyFont="1" applyBorder="1" applyAlignment="1">
      <alignment horizontal="center" vertical="center"/>
      <protection/>
    </xf>
    <xf numFmtId="0" fontId="4" fillId="0" borderId="0" xfId="63" applyFont="1" applyAlignment="1">
      <alignment/>
      <protection/>
    </xf>
    <xf numFmtId="0" fontId="4" fillId="0" borderId="0" xfId="63" applyFont="1" applyAlignment="1">
      <alignment horizontal="centerContinuous"/>
      <protection/>
    </xf>
    <xf numFmtId="3" fontId="47" fillId="0" borderId="0" xfId="0" applyNumberFormat="1" applyFont="1" applyAlignment="1">
      <alignment/>
    </xf>
    <xf numFmtId="164" fontId="4" fillId="0" borderId="0" xfId="50" applyNumberFormat="1" applyFont="1" applyAlignment="1">
      <alignment/>
    </xf>
    <xf numFmtId="1" fontId="4" fillId="0" borderId="0" xfId="63" applyNumberFormat="1" applyFont="1">
      <alignment/>
      <protection/>
    </xf>
    <xf numFmtId="1" fontId="3" fillId="0" borderId="0" xfId="63" applyNumberFormat="1" applyFont="1">
      <alignment/>
      <protection/>
    </xf>
    <xf numFmtId="43" fontId="4" fillId="0" borderId="0" xfId="50" applyFont="1" applyAlignment="1">
      <alignment/>
    </xf>
    <xf numFmtId="0" fontId="3" fillId="0" borderId="10" xfId="63" applyFont="1" applyBorder="1" applyAlignment="1">
      <alignment horizontal="right"/>
      <protection/>
    </xf>
    <xf numFmtId="0" fontId="4" fillId="0" borderId="0" xfId="63" applyFont="1" applyBorder="1" applyAlignment="1">
      <alignment horizontal="centerContinuous" vertical="center"/>
      <protection/>
    </xf>
    <xf numFmtId="0" fontId="3" fillId="0" borderId="14" xfId="63" applyFont="1" applyBorder="1">
      <alignment/>
      <protection/>
    </xf>
    <xf numFmtId="164" fontId="47" fillId="0" borderId="15" xfId="50" applyNumberFormat="1" applyFont="1" applyBorder="1" applyAlignment="1">
      <alignment/>
    </xf>
    <xf numFmtId="164" fontId="48" fillId="0" borderId="15" xfId="50" applyNumberFormat="1" applyFont="1" applyBorder="1" applyAlignment="1">
      <alignment/>
    </xf>
    <xf numFmtId="0" fontId="3" fillId="0" borderId="15" xfId="63" applyFont="1" applyBorder="1">
      <alignment/>
      <protection/>
    </xf>
    <xf numFmtId="0" fontId="4" fillId="0" borderId="15" xfId="63" applyFont="1" applyBorder="1" applyAlignment="1">
      <alignment vertical="top" wrapText="1"/>
      <protection/>
    </xf>
    <xf numFmtId="3" fontId="3" fillId="0" borderId="15" xfId="63" applyNumberFormat="1" applyFont="1" applyBorder="1" applyAlignment="1">
      <alignment horizontal="center"/>
      <protection/>
    </xf>
    <xf numFmtId="3" fontId="3" fillId="0" borderId="15" xfId="63" applyNumberFormat="1" applyFont="1" applyBorder="1">
      <alignment/>
      <protection/>
    </xf>
    <xf numFmtId="0" fontId="3" fillId="0" borderId="16" xfId="63" applyFont="1" applyFill="1" applyBorder="1" applyAlignment="1">
      <alignment horizontal="center" vertical="center" wrapText="1"/>
      <protection/>
    </xf>
    <xf numFmtId="164" fontId="2" fillId="0" borderId="0" xfId="63" applyNumberFormat="1">
      <alignment/>
      <protection/>
    </xf>
    <xf numFmtId="166" fontId="4" fillId="0" borderId="13" xfId="67" applyNumberFormat="1" applyFont="1" applyBorder="1" applyAlignment="1">
      <alignment vertical="top" wrapText="1"/>
    </xf>
    <xf numFmtId="164" fontId="8" fillId="0" borderId="0" xfId="63" applyNumberFormat="1" applyFont="1">
      <alignment/>
      <protection/>
    </xf>
    <xf numFmtId="3" fontId="47" fillId="0" borderId="15" xfId="50" applyNumberFormat="1" applyFont="1" applyBorder="1" applyAlignment="1">
      <alignment/>
    </xf>
    <xf numFmtId="0" fontId="47" fillId="0" borderId="15" xfId="50" applyNumberFormat="1" applyFont="1" applyBorder="1" applyAlignment="1">
      <alignment/>
    </xf>
    <xf numFmtId="0" fontId="3" fillId="0" borderId="0" xfId="63" applyFont="1" applyAlignment="1">
      <alignment horizontal="left"/>
      <protection/>
    </xf>
    <xf numFmtId="0" fontId="3" fillId="0" borderId="10" xfId="63" applyFont="1" applyBorder="1" applyAlignment="1">
      <alignment/>
      <protection/>
    </xf>
    <xf numFmtId="166" fontId="3" fillId="0" borderId="13" xfId="67" applyNumberFormat="1" applyFont="1" applyBorder="1" applyAlignment="1">
      <alignment vertical="top" wrapText="1"/>
    </xf>
    <xf numFmtId="164" fontId="2" fillId="0" borderId="0" xfId="48" applyNumberFormat="1" applyFont="1" applyAlignment="1">
      <alignment horizontal="left"/>
    </xf>
    <xf numFmtId="164" fontId="2" fillId="0" borderId="0" xfId="63" applyNumberFormat="1" applyAlignment="1">
      <alignment horizontal="left"/>
      <protection/>
    </xf>
    <xf numFmtId="17" fontId="2" fillId="0" borderId="0" xfId="63" applyNumberFormat="1">
      <alignment/>
      <protection/>
    </xf>
    <xf numFmtId="164" fontId="4" fillId="0" borderId="12" xfId="48" applyNumberFormat="1" applyFont="1" applyBorder="1" applyAlignment="1">
      <alignment/>
    </xf>
    <xf numFmtId="164" fontId="4" fillId="0" borderId="11" xfId="48" applyNumberFormat="1" applyFont="1" applyBorder="1" applyAlignment="1">
      <alignment/>
    </xf>
    <xf numFmtId="0" fontId="3" fillId="0" borderId="17" xfId="63" applyFont="1" applyBorder="1" applyAlignment="1">
      <alignment vertical="top" wrapText="1"/>
      <protection/>
    </xf>
    <xf numFmtId="0" fontId="3" fillId="0" borderId="18" xfId="63" applyFont="1" applyFill="1" applyBorder="1" applyAlignment="1">
      <alignment horizontal="center" vertical="center" wrapText="1"/>
      <protection/>
    </xf>
    <xf numFmtId="3" fontId="3" fillId="0" borderId="19" xfId="63" applyNumberFormat="1" applyFont="1" applyBorder="1" applyAlignment="1">
      <alignment vertical="top" wrapText="1"/>
      <protection/>
    </xf>
    <xf numFmtId="3" fontId="47" fillId="0" borderId="20" xfId="0" applyNumberFormat="1" applyFont="1" applyBorder="1" applyAlignment="1">
      <alignment/>
    </xf>
    <xf numFmtId="0" fontId="3"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5" fillId="0" borderId="0" xfId="63" applyFont="1" applyFill="1" applyBorder="1">
      <alignment/>
      <protection/>
    </xf>
    <xf numFmtId="0" fontId="3" fillId="0" borderId="0" xfId="63" applyFont="1" applyFill="1" applyBorder="1" applyAlignment="1">
      <alignment horizontal="right" vertical="center"/>
      <protection/>
    </xf>
    <xf numFmtId="0" fontId="3" fillId="0" borderId="0" xfId="63" applyFont="1" applyFill="1" applyBorder="1" applyAlignment="1">
      <alignment horizontal="right"/>
      <protection/>
    </xf>
    <xf numFmtId="0" fontId="3" fillId="0" borderId="10" xfId="63" applyFont="1" applyFill="1" applyBorder="1" applyAlignment="1">
      <alignment horizontal="left" vertical="center"/>
      <protection/>
    </xf>
    <xf numFmtId="0" fontId="3" fillId="0" borderId="10" xfId="63" applyFont="1" applyFill="1" applyBorder="1" applyAlignment="1">
      <alignment horizontal="right" vertical="center"/>
      <protection/>
    </xf>
    <xf numFmtId="0" fontId="3" fillId="0" borderId="10" xfId="63" applyFont="1" applyFill="1" applyBorder="1" applyAlignment="1">
      <alignment horizontal="right"/>
      <protection/>
    </xf>
    <xf numFmtId="0" fontId="2" fillId="0" borderId="0" xfId="48" applyNumberFormat="1" applyFont="1" applyAlignment="1">
      <alignment horizontal="left"/>
    </xf>
    <xf numFmtId="3" fontId="8" fillId="0" borderId="0" xfId="63" applyNumberFormat="1" applyFont="1">
      <alignment/>
      <protection/>
    </xf>
    <xf numFmtId="3" fontId="48" fillId="0" borderId="0" xfId="0" applyNumberFormat="1" applyFont="1" applyAlignment="1">
      <alignment/>
    </xf>
    <xf numFmtId="176" fontId="2" fillId="0" borderId="0" xfId="63" applyNumberFormat="1">
      <alignment/>
      <protection/>
    </xf>
    <xf numFmtId="0" fontId="0" fillId="0" borderId="0" xfId="0" applyAlignment="1">
      <alignment/>
    </xf>
    <xf numFmtId="3" fontId="47" fillId="0" borderId="0" xfId="0" applyNumberFormat="1" applyFont="1" applyAlignment="1">
      <alignment vertical="top"/>
    </xf>
    <xf numFmtId="3" fontId="49" fillId="0" borderId="0" xfId="0" applyNumberFormat="1" applyFont="1" applyAlignment="1">
      <alignment vertical="top"/>
    </xf>
    <xf numFmtId="3" fontId="4" fillId="0" borderId="0" xfId="63" applyNumberFormat="1" applyFont="1">
      <alignment/>
      <protection/>
    </xf>
    <xf numFmtId="3" fontId="50" fillId="0" borderId="0" xfId="0" applyNumberFormat="1" applyFont="1" applyAlignment="1">
      <alignment/>
    </xf>
    <xf numFmtId="3" fontId="3" fillId="0" borderId="0" xfId="63" applyNumberFormat="1" applyFont="1">
      <alignment/>
      <protection/>
    </xf>
    <xf numFmtId="0" fontId="3" fillId="0" borderId="10" xfId="63" applyFont="1" applyBorder="1" applyAlignment="1">
      <alignment horizontal="center" vertical="center"/>
      <protection/>
    </xf>
    <xf numFmtId="0" fontId="4" fillId="0" borderId="10" xfId="63" applyFont="1" applyBorder="1" applyAlignment="1">
      <alignment vertical="center"/>
      <protection/>
    </xf>
    <xf numFmtId="0" fontId="3" fillId="0" borderId="0" xfId="63" applyFont="1" applyBorder="1" applyAlignment="1">
      <alignment horizontal="center" vertical="center"/>
      <protection/>
    </xf>
    <xf numFmtId="0" fontId="3" fillId="0" borderId="0" xfId="63" applyFont="1" applyAlignment="1">
      <alignment horizontal="center" vertical="center"/>
      <protection/>
    </xf>
    <xf numFmtId="0" fontId="3" fillId="0" borderId="10" xfId="63" applyFont="1" applyFill="1" applyBorder="1" applyAlignment="1">
      <alignment horizontal="center" vertical="center"/>
      <protection/>
    </xf>
    <xf numFmtId="0" fontId="4" fillId="0" borderId="10" xfId="63" applyFont="1" applyFill="1" applyBorder="1" applyAlignment="1">
      <alignment vertical="center"/>
      <protection/>
    </xf>
    <xf numFmtId="0" fontId="8" fillId="0" borderId="0" xfId="63" applyFont="1" applyBorder="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 2"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eutral 2" xfId="62"/>
    <cellStyle name="Normal 2" xfId="63"/>
    <cellStyle name="Note" xfId="64"/>
    <cellStyle name="Output" xfId="65"/>
    <cellStyle name="Percent" xfId="66"/>
    <cellStyle name="Percent 2" xfId="67"/>
    <cellStyle name="Title" xfId="68"/>
    <cellStyle name="Title 2"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Layout" workbookViewId="0" topLeftCell="A1">
      <selection activeCell="A1" sqref="A1"/>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5" width="10.421875" style="3" customWidth="1"/>
    <col min="6" max="6" width="11.28125" style="3" bestFit="1" customWidth="1"/>
    <col min="7" max="16384" width="9.140625" style="3" customWidth="1"/>
  </cols>
  <sheetData>
    <row r="1" spans="1:4" ht="15">
      <c r="A1" s="19"/>
      <c r="B1" s="19"/>
      <c r="C1" s="19"/>
      <c r="D1" s="19"/>
    </row>
    <row r="2" spans="1:5" ht="15">
      <c r="A2" s="5" t="s">
        <v>73</v>
      </c>
      <c r="B2" s="2"/>
      <c r="C2" s="2"/>
      <c r="D2" s="2"/>
      <c r="E2" s="30"/>
    </row>
    <row r="3" spans="1:5" ht="15">
      <c r="A3" s="5" t="s">
        <v>74</v>
      </c>
      <c r="B3" s="2"/>
      <c r="C3" s="2"/>
      <c r="D3" s="2"/>
      <c r="E3" s="30"/>
    </row>
    <row r="4" spans="1:4" ht="15.75" thickBot="1">
      <c r="A4" s="18"/>
      <c r="B4" s="19"/>
      <c r="C4" s="19"/>
      <c r="D4" s="19"/>
    </row>
    <row r="5" spans="1:6" ht="30" thickBot="1">
      <c r="A5" s="31" t="s">
        <v>75</v>
      </c>
      <c r="B5" s="77" t="s">
        <v>76</v>
      </c>
      <c r="C5" s="62" t="s">
        <v>125</v>
      </c>
      <c r="D5" s="62" t="s">
        <v>77</v>
      </c>
      <c r="F5" s="73"/>
    </row>
    <row r="6" spans="1:6" ht="15.75" thickBot="1">
      <c r="A6" s="76" t="s">
        <v>78</v>
      </c>
      <c r="B6" s="79">
        <v>392413</v>
      </c>
      <c r="C6" s="33">
        <v>8008</v>
      </c>
      <c r="D6" s="64">
        <v>0.021</v>
      </c>
      <c r="F6" s="88"/>
    </row>
    <row r="7" spans="1:6" ht="15.75" thickBot="1">
      <c r="A7" s="76" t="s">
        <v>79</v>
      </c>
      <c r="B7" s="79">
        <v>198737</v>
      </c>
      <c r="C7" s="33">
        <v>15343</v>
      </c>
      <c r="D7" s="64">
        <v>0.084</v>
      </c>
      <c r="F7" s="88"/>
    </row>
    <row r="8" spans="1:6" ht="15.75" thickBot="1">
      <c r="A8" s="76" t="s">
        <v>80</v>
      </c>
      <c r="B8" s="79">
        <v>312239</v>
      </c>
      <c r="C8" s="33">
        <v>-44907</v>
      </c>
      <c r="D8" s="64">
        <v>-0.126</v>
      </c>
      <c r="F8" s="88"/>
    </row>
    <row r="9" spans="1:6" ht="15.75" thickBot="1">
      <c r="A9" s="76" t="s">
        <v>81</v>
      </c>
      <c r="B9" s="79">
        <v>53427</v>
      </c>
      <c r="C9" s="33">
        <v>11694</v>
      </c>
      <c r="D9" s="64">
        <v>0.28</v>
      </c>
      <c r="F9" s="88"/>
    </row>
    <row r="10" spans="1:6" ht="15" thickBot="1">
      <c r="A10" s="32" t="s">
        <v>82</v>
      </c>
      <c r="B10" s="78">
        <f>SUM(B6:B9)</f>
        <v>956816</v>
      </c>
      <c r="C10" s="78">
        <f>SUM(C6:C9)</f>
        <v>-9862</v>
      </c>
      <c r="D10" s="70">
        <v>-0.01</v>
      </c>
      <c r="F10" s="71"/>
    </row>
    <row r="11" spans="1:6" ht="15">
      <c r="A11" s="35"/>
      <c r="B11" s="46"/>
      <c r="C11" s="46"/>
      <c r="D11" s="46"/>
      <c r="F11" s="72"/>
    </row>
    <row r="12" spans="1:6" ht="15">
      <c r="A12" s="35"/>
      <c r="B12" s="46"/>
      <c r="C12" s="46"/>
      <c r="D12" s="46"/>
      <c r="F12" s="72"/>
    </row>
    <row r="13" spans="1:6" ht="15">
      <c r="A13" s="36" t="s">
        <v>83</v>
      </c>
      <c r="B13" s="47"/>
      <c r="C13" s="47"/>
      <c r="D13" s="47"/>
      <c r="E13" s="30"/>
      <c r="F13" s="72"/>
    </row>
    <row r="14" spans="1:6" ht="15.75" thickBot="1">
      <c r="A14" s="35"/>
      <c r="B14" s="46"/>
      <c r="C14" s="46"/>
      <c r="D14" s="46"/>
      <c r="F14" s="72"/>
    </row>
    <row r="15" spans="1:6" ht="30" thickBot="1">
      <c r="A15" s="37" t="s">
        <v>75</v>
      </c>
      <c r="B15" s="62" t="s">
        <v>76</v>
      </c>
      <c r="C15" s="62" t="s">
        <v>125</v>
      </c>
      <c r="D15" s="62" t="s">
        <v>77</v>
      </c>
      <c r="F15" s="73"/>
    </row>
    <row r="16" spans="1:6" ht="15.75" thickBot="1">
      <c r="A16" s="32" t="s">
        <v>78</v>
      </c>
      <c r="B16" s="75">
        <v>8240671</v>
      </c>
      <c r="C16" s="33">
        <v>-216241</v>
      </c>
      <c r="D16" s="64">
        <v>-0.026</v>
      </c>
      <c r="E16" s="91"/>
      <c r="F16" s="71"/>
    </row>
    <row r="17" spans="1:6" ht="15.75" thickBot="1">
      <c r="A17" s="32" t="s">
        <v>79</v>
      </c>
      <c r="B17" s="75">
        <v>4173483</v>
      </c>
      <c r="C17" s="33">
        <v>138822</v>
      </c>
      <c r="D17" s="64">
        <v>0.034</v>
      </c>
      <c r="F17" s="71"/>
    </row>
    <row r="18" spans="1:6" ht="15.75" thickBot="1">
      <c r="A18" s="32" t="s">
        <v>80</v>
      </c>
      <c r="B18" s="74">
        <v>6557023</v>
      </c>
      <c r="C18" s="33">
        <v>-1300191</v>
      </c>
      <c r="D18" s="64">
        <v>-0.165</v>
      </c>
      <c r="F18" s="71"/>
    </row>
    <row r="19" spans="1:6" ht="15.75" thickBot="1">
      <c r="A19" s="32" t="s">
        <v>81</v>
      </c>
      <c r="B19" s="74">
        <v>1121957</v>
      </c>
      <c r="C19" s="33">
        <v>203831</v>
      </c>
      <c r="D19" s="64">
        <v>0.222</v>
      </c>
      <c r="F19" s="71"/>
    </row>
    <row r="20" spans="1:6" ht="15" thickBot="1">
      <c r="A20" s="32" t="s">
        <v>82</v>
      </c>
      <c r="B20" s="44">
        <f>SUM(B16:B19)</f>
        <v>20093134</v>
      </c>
      <c r="C20" s="44">
        <f>SUM(C16:C19)</f>
        <v>-1173779</v>
      </c>
      <c r="D20" s="70">
        <v>-0.055</v>
      </c>
      <c r="E20" s="15"/>
      <c r="F20" s="71"/>
    </row>
    <row r="21" spans="1:4" ht="15">
      <c r="A21" s="18"/>
      <c r="B21" s="19"/>
      <c r="C21" s="19"/>
      <c r="D21" s="19"/>
    </row>
    <row r="22" ht="12">
      <c r="C22" s="15"/>
    </row>
    <row r="23" spans="2:3" ht="12">
      <c r="B23" s="63"/>
      <c r="C23" s="15"/>
    </row>
    <row r="24" ht="12">
      <c r="B24" s="15"/>
    </row>
  </sheetData>
  <sheetProtection/>
  <printOptions/>
  <pageMargins left="0.75" right="0.75" top="1" bottom="1" header="0.5" footer="0.5"/>
  <pageSetup fitToHeight="1" fitToWidth="1" horizontalDpi="600" verticalDpi="600" orientation="portrait" scale="80" r:id="rId1"/>
  <headerFooter alignWithMargins="0">
    <oddHeader>&amp;L&amp;"Calibri"&amp;11&amp;K000000NONCONFIDENTIAL // EXTERNAL&amp;1#&amp;C&amp;"Times New Roman,Bold"&amp;12FOREIGN EXCHANGE COMMITTEE
SEMI-ANNUAL FOREIGN EXCHANGE VOLUME SURVEY
APRIL 2022</oddHeader>
    <oddFooter>&amp;LNotes: The tables above report notional amounts of daily average and total monthly volume adjusted for double reporting of trades between reporting dealers.
There were 21 trading days in April 2022 and 22 trading days in April 2021.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48"/>
  <sheetViews>
    <sheetView view="pageLayout" zoomScaleNormal="85" workbookViewId="0" topLeftCell="A1">
      <selection activeCell="A7" sqref="A7"/>
    </sheetView>
  </sheetViews>
  <sheetFormatPr defaultColWidth="9.140625" defaultRowHeight="15"/>
  <cols>
    <col min="1" max="1" width="33.140625" style="16" customWidth="1"/>
    <col min="2" max="2" width="21.57421875" style="16" customWidth="1"/>
    <col min="3" max="3" width="15.421875" style="16" customWidth="1"/>
    <col min="4" max="4" width="21.7109375" style="16" customWidth="1"/>
    <col min="5" max="5" width="15.7109375" style="16" customWidth="1"/>
    <col min="6" max="6" width="11.7109375" style="16" customWidth="1"/>
    <col min="7" max="7" width="19.00390625" style="16" customWidth="1"/>
    <col min="8" max="8" width="20.421875" style="16" customWidth="1"/>
    <col min="9" max="9" width="30.421875" style="16" customWidth="1"/>
    <col min="10" max="16384" width="9.140625" style="16" customWidth="1"/>
  </cols>
  <sheetData>
    <row r="2" spans="1:6" ht="15">
      <c r="A2" s="1" t="s">
        <v>59</v>
      </c>
      <c r="B2" s="13"/>
      <c r="C2" s="13"/>
      <c r="D2" s="13"/>
      <c r="E2" s="13"/>
      <c r="F2" s="13"/>
    </row>
    <row r="3" spans="1:6" ht="15">
      <c r="A3" s="4" t="s">
        <v>1</v>
      </c>
      <c r="B3" s="25"/>
      <c r="C3" s="13"/>
      <c r="D3" s="13"/>
      <c r="E3" s="13"/>
      <c r="F3" s="13"/>
    </row>
    <row r="4" spans="1:6" ht="15">
      <c r="A4" s="5"/>
      <c r="B4" s="25"/>
      <c r="C4" s="13"/>
      <c r="D4" s="13"/>
      <c r="E4" s="13"/>
      <c r="F4" s="13"/>
    </row>
    <row r="5" spans="1:6" ht="15">
      <c r="A5" s="6"/>
      <c r="B5" s="98" t="s">
        <v>2</v>
      </c>
      <c r="C5" s="98"/>
      <c r="D5" s="98"/>
      <c r="E5" s="99"/>
      <c r="F5" s="26"/>
    </row>
    <row r="6" spans="1:6" ht="15">
      <c r="A6" s="6"/>
      <c r="B6" s="26"/>
      <c r="C6" s="26"/>
      <c r="D6" s="26"/>
      <c r="E6" s="26"/>
      <c r="F6" s="26"/>
    </row>
    <row r="7" spans="1:9" ht="15">
      <c r="A7" s="6"/>
      <c r="B7" s="9" t="s">
        <v>41</v>
      </c>
      <c r="C7" s="9" t="s">
        <v>123</v>
      </c>
      <c r="D7" s="9" t="s">
        <v>43</v>
      </c>
      <c r="E7" s="68" t="s">
        <v>121</v>
      </c>
      <c r="F7" s="9"/>
      <c r="G7" s="10" t="s">
        <v>7</v>
      </c>
      <c r="H7" s="10" t="s">
        <v>7</v>
      </c>
      <c r="I7" s="10" t="s">
        <v>7</v>
      </c>
    </row>
    <row r="8" spans="1:9" ht="15">
      <c r="A8" s="11" t="s">
        <v>8</v>
      </c>
      <c r="B8" s="27" t="s">
        <v>45</v>
      </c>
      <c r="C8" s="27" t="s">
        <v>124</v>
      </c>
      <c r="D8" s="27" t="s">
        <v>47</v>
      </c>
      <c r="E8" s="69" t="s">
        <v>122</v>
      </c>
      <c r="F8" s="27" t="s">
        <v>58</v>
      </c>
      <c r="G8" s="53" t="s">
        <v>12</v>
      </c>
      <c r="H8" s="53" t="s">
        <v>13</v>
      </c>
      <c r="I8" s="53" t="s">
        <v>39</v>
      </c>
    </row>
    <row r="9" spans="1:6" ht="9.75" customHeight="1">
      <c r="A9" s="5"/>
      <c r="B9" s="13"/>
      <c r="C9" s="13"/>
      <c r="D9" s="13"/>
      <c r="E9" s="13"/>
      <c r="F9" s="13"/>
    </row>
    <row r="10" spans="1:9" ht="15">
      <c r="A10" s="14" t="s">
        <v>14</v>
      </c>
      <c r="B10" s="14"/>
      <c r="C10" s="14"/>
      <c r="D10" s="14"/>
      <c r="E10" s="14"/>
      <c r="F10" s="14"/>
      <c r="G10" s="19"/>
      <c r="H10" s="19"/>
      <c r="I10" s="19"/>
    </row>
    <row r="11" spans="1:9" ht="15">
      <c r="A11" s="56" t="s">
        <v>15</v>
      </c>
      <c r="B11" s="48">
        <v>84382</v>
      </c>
      <c r="C11" s="48">
        <v>63482</v>
      </c>
      <c r="D11" s="48">
        <v>558370</v>
      </c>
      <c r="E11" s="48">
        <v>104743</v>
      </c>
      <c r="F11" s="48">
        <v>810977</v>
      </c>
      <c r="G11" s="48">
        <v>82650</v>
      </c>
      <c r="H11" s="48">
        <v>265064</v>
      </c>
      <c r="I11" s="48">
        <v>21929</v>
      </c>
    </row>
    <row r="12" spans="1:9" ht="15">
      <c r="A12" s="56" t="s">
        <v>16</v>
      </c>
      <c r="B12" s="48">
        <v>68699.5</v>
      </c>
      <c r="C12" s="48">
        <v>35643</v>
      </c>
      <c r="D12" s="48">
        <v>250166</v>
      </c>
      <c r="E12" s="48">
        <v>65139</v>
      </c>
      <c r="F12" s="48">
        <v>419647.5</v>
      </c>
      <c r="G12" s="48">
        <v>62186</v>
      </c>
      <c r="H12" s="48">
        <v>217019</v>
      </c>
      <c r="I12" s="48">
        <v>14517</v>
      </c>
    </row>
    <row r="13" spans="1:9" ht="15">
      <c r="A13" s="56" t="s">
        <v>17</v>
      </c>
      <c r="B13" s="48">
        <v>45919.5</v>
      </c>
      <c r="C13" s="48">
        <v>28139</v>
      </c>
      <c r="D13" s="48">
        <v>347806</v>
      </c>
      <c r="E13" s="48">
        <v>41207</v>
      </c>
      <c r="F13" s="48">
        <v>463071.5</v>
      </c>
      <c r="G13" s="48">
        <v>38154</v>
      </c>
      <c r="H13" s="48">
        <v>150211</v>
      </c>
      <c r="I13" s="48">
        <v>6151</v>
      </c>
    </row>
    <row r="14" spans="1:9" ht="15">
      <c r="A14" s="56" t="s">
        <v>18</v>
      </c>
      <c r="B14" s="48">
        <v>30216</v>
      </c>
      <c r="C14" s="48">
        <v>51347</v>
      </c>
      <c r="D14" s="48">
        <v>186327</v>
      </c>
      <c r="E14" s="48">
        <v>42744</v>
      </c>
      <c r="F14" s="48">
        <v>310634</v>
      </c>
      <c r="G14" s="48">
        <v>27138</v>
      </c>
      <c r="H14" s="48">
        <v>87885</v>
      </c>
      <c r="I14" s="48">
        <v>6226</v>
      </c>
    </row>
    <row r="15" spans="1:9" ht="15">
      <c r="A15" s="56" t="s">
        <v>19</v>
      </c>
      <c r="B15" s="48">
        <v>14110.5</v>
      </c>
      <c r="C15" s="48">
        <v>12558</v>
      </c>
      <c r="D15" s="48">
        <v>55317</v>
      </c>
      <c r="E15" s="48">
        <v>12076</v>
      </c>
      <c r="F15" s="48">
        <v>94061.5</v>
      </c>
      <c r="G15" s="48">
        <v>12146</v>
      </c>
      <c r="H15" s="48">
        <v>49227</v>
      </c>
      <c r="I15" s="48">
        <v>3096</v>
      </c>
    </row>
    <row r="16" spans="1:9" ht="15">
      <c r="A16" s="56" t="s">
        <v>20</v>
      </c>
      <c r="B16" s="48">
        <v>36100.5</v>
      </c>
      <c r="C16" s="48">
        <v>29853</v>
      </c>
      <c r="D16" s="48">
        <v>120105</v>
      </c>
      <c r="E16" s="48">
        <v>20566</v>
      </c>
      <c r="F16" s="48">
        <v>206624.5</v>
      </c>
      <c r="G16" s="48">
        <v>34683</v>
      </c>
      <c r="H16" s="48">
        <v>94406</v>
      </c>
      <c r="I16" s="48">
        <v>8224</v>
      </c>
    </row>
    <row r="17" spans="1:9" ht="15">
      <c r="A17" s="56" t="s">
        <v>21</v>
      </c>
      <c r="B17" s="48">
        <v>66.5</v>
      </c>
      <c r="C17" s="48">
        <v>25</v>
      </c>
      <c r="D17" s="48">
        <v>61</v>
      </c>
      <c r="E17" s="48">
        <v>45</v>
      </c>
      <c r="F17" s="48">
        <v>197.5</v>
      </c>
      <c r="G17" s="48">
        <v>0</v>
      </c>
      <c r="H17" s="48">
        <v>26</v>
      </c>
      <c r="I17" s="48">
        <v>256</v>
      </c>
    </row>
    <row r="18" spans="1:9" ht="15">
      <c r="A18" s="56" t="s">
        <v>126</v>
      </c>
      <c r="B18" s="48">
        <v>53611.5</v>
      </c>
      <c r="C18" s="48">
        <v>47366</v>
      </c>
      <c r="D18" s="48">
        <v>72180</v>
      </c>
      <c r="E18" s="48">
        <v>43975</v>
      </c>
      <c r="F18" s="48">
        <v>217132.5</v>
      </c>
      <c r="G18" s="48">
        <v>1007</v>
      </c>
      <c r="H18" s="48">
        <v>31195</v>
      </c>
      <c r="I18" s="48">
        <v>257558</v>
      </c>
    </row>
    <row r="19" spans="1:9" ht="15">
      <c r="A19" s="56" t="s">
        <v>22</v>
      </c>
      <c r="B19" s="48">
        <v>17220</v>
      </c>
      <c r="C19" s="48">
        <v>30063</v>
      </c>
      <c r="D19" s="48">
        <v>36075</v>
      </c>
      <c r="E19" s="48">
        <v>7613</v>
      </c>
      <c r="F19" s="48">
        <v>90971</v>
      </c>
      <c r="G19" s="48">
        <v>103</v>
      </c>
      <c r="H19" s="48">
        <v>17223</v>
      </c>
      <c r="I19" s="48">
        <v>106900</v>
      </c>
    </row>
    <row r="20" spans="1:9" ht="15">
      <c r="A20" s="56" t="s">
        <v>23</v>
      </c>
      <c r="B20" s="48">
        <v>16112.5</v>
      </c>
      <c r="C20" s="48">
        <v>13298</v>
      </c>
      <c r="D20" s="48">
        <v>54423</v>
      </c>
      <c r="E20" s="48">
        <v>14807</v>
      </c>
      <c r="F20" s="48">
        <v>98640.5</v>
      </c>
      <c r="G20" s="48">
        <v>3075</v>
      </c>
      <c r="H20" s="48">
        <v>60886</v>
      </c>
      <c r="I20" s="48">
        <v>4309</v>
      </c>
    </row>
    <row r="21" spans="1:9" ht="15">
      <c r="A21" s="56" t="s">
        <v>24</v>
      </c>
      <c r="B21" s="48">
        <v>25498</v>
      </c>
      <c r="C21" s="48">
        <v>7260</v>
      </c>
      <c r="D21" s="48">
        <v>57259</v>
      </c>
      <c r="E21" s="48">
        <v>17326</v>
      </c>
      <c r="F21" s="48">
        <v>107343</v>
      </c>
      <c r="G21" s="48">
        <v>39</v>
      </c>
      <c r="H21" s="48">
        <v>100371</v>
      </c>
      <c r="I21" s="48">
        <v>19321</v>
      </c>
    </row>
    <row r="22" spans="1:9" ht="15">
      <c r="A22" s="56" t="s">
        <v>25</v>
      </c>
      <c r="B22" s="48">
        <v>13434.5</v>
      </c>
      <c r="C22" s="48">
        <v>9166</v>
      </c>
      <c r="D22" s="48">
        <v>36416</v>
      </c>
      <c r="E22" s="48">
        <v>6157</v>
      </c>
      <c r="F22" s="48">
        <v>65173.5</v>
      </c>
      <c r="G22" s="48">
        <v>8914</v>
      </c>
      <c r="H22" s="48">
        <v>46208</v>
      </c>
      <c r="I22" s="48">
        <v>1371</v>
      </c>
    </row>
    <row r="23" spans="1:9" ht="15">
      <c r="A23" s="56" t="s">
        <v>26</v>
      </c>
      <c r="B23" s="48">
        <v>767.5</v>
      </c>
      <c r="C23" s="48">
        <v>237</v>
      </c>
      <c r="D23" s="48">
        <v>1887</v>
      </c>
      <c r="E23" s="48">
        <v>1013</v>
      </c>
      <c r="F23" s="48">
        <v>3904.5</v>
      </c>
      <c r="G23" s="48">
        <v>1727</v>
      </c>
      <c r="H23" s="48">
        <v>686</v>
      </c>
      <c r="I23" s="48">
        <v>1675</v>
      </c>
    </row>
    <row r="24" spans="1:9" ht="15">
      <c r="A24" s="56" t="s">
        <v>27</v>
      </c>
      <c r="B24" s="48">
        <v>7658</v>
      </c>
      <c r="C24" s="48">
        <v>5672</v>
      </c>
      <c r="D24" s="48">
        <v>26468</v>
      </c>
      <c r="E24" s="48">
        <v>3869</v>
      </c>
      <c r="F24" s="48">
        <v>43667</v>
      </c>
      <c r="G24" s="48">
        <v>1777</v>
      </c>
      <c r="H24" s="48">
        <v>33215</v>
      </c>
      <c r="I24" s="48">
        <v>383</v>
      </c>
    </row>
    <row r="25" spans="1:9" ht="15">
      <c r="A25" s="56" t="s">
        <v>28</v>
      </c>
      <c r="B25" s="48">
        <v>11214.5</v>
      </c>
      <c r="C25" s="48">
        <v>3520</v>
      </c>
      <c r="D25" s="48">
        <v>35706</v>
      </c>
      <c r="E25" s="48">
        <v>8362</v>
      </c>
      <c r="F25" s="48">
        <v>58802.5</v>
      </c>
      <c r="G25" s="48">
        <v>3463</v>
      </c>
      <c r="H25" s="48">
        <v>43025</v>
      </c>
      <c r="I25" s="48">
        <v>1287</v>
      </c>
    </row>
    <row r="26" spans="1:9" ht="15.75" customHeight="1">
      <c r="A26" s="56" t="s">
        <v>29</v>
      </c>
      <c r="B26" s="48">
        <v>1354</v>
      </c>
      <c r="C26" s="48">
        <v>1292</v>
      </c>
      <c r="D26" s="48">
        <v>4770</v>
      </c>
      <c r="E26" s="48">
        <v>533</v>
      </c>
      <c r="F26" s="48">
        <v>7949</v>
      </c>
      <c r="G26" s="48">
        <v>226</v>
      </c>
      <c r="H26" s="48">
        <v>6796</v>
      </c>
      <c r="I26" s="48">
        <v>334</v>
      </c>
    </row>
    <row r="27" spans="1:9" ht="15">
      <c r="A27" s="56" t="s">
        <v>30</v>
      </c>
      <c r="B27" s="48">
        <v>22385.5</v>
      </c>
      <c r="C27" s="48">
        <v>8692</v>
      </c>
      <c r="D27" s="48">
        <v>34733</v>
      </c>
      <c r="E27" s="48">
        <v>12249</v>
      </c>
      <c r="F27" s="48">
        <v>78059.5</v>
      </c>
      <c r="G27" s="48">
        <v>315</v>
      </c>
      <c r="H27" s="48">
        <v>27281</v>
      </c>
      <c r="I27" s="48">
        <v>98575</v>
      </c>
    </row>
    <row r="28" spans="1:9" ht="15">
      <c r="A28" s="56" t="s">
        <v>31</v>
      </c>
      <c r="B28" s="48">
        <v>8326</v>
      </c>
      <c r="C28" s="48">
        <v>5275</v>
      </c>
      <c r="D28" s="48">
        <v>21468</v>
      </c>
      <c r="E28" s="48">
        <v>4551</v>
      </c>
      <c r="F28" s="48">
        <v>39620</v>
      </c>
      <c r="G28" s="48">
        <v>10316</v>
      </c>
      <c r="H28" s="48">
        <v>21930</v>
      </c>
      <c r="I28" s="48">
        <v>1098</v>
      </c>
    </row>
    <row r="29" spans="1:9" ht="15">
      <c r="A29" s="56" t="s">
        <v>32</v>
      </c>
      <c r="B29" s="48">
        <v>7254</v>
      </c>
      <c r="C29" s="48">
        <v>6151</v>
      </c>
      <c r="D29" s="48">
        <v>26556</v>
      </c>
      <c r="E29" s="48">
        <v>3380</v>
      </c>
      <c r="F29" s="48">
        <v>43341</v>
      </c>
      <c r="G29" s="48">
        <v>2820</v>
      </c>
      <c r="H29" s="48">
        <v>32087</v>
      </c>
      <c r="I29" s="48">
        <v>1653</v>
      </c>
    </row>
    <row r="30" spans="1:9" ht="15">
      <c r="A30" s="56" t="s">
        <v>33</v>
      </c>
      <c r="B30" s="48">
        <v>17271</v>
      </c>
      <c r="C30" s="48">
        <v>7214</v>
      </c>
      <c r="D30" s="48">
        <v>28783</v>
      </c>
      <c r="E30" s="48">
        <v>21013</v>
      </c>
      <c r="F30" s="48">
        <v>74281</v>
      </c>
      <c r="G30" s="48">
        <v>633</v>
      </c>
      <c r="H30" s="48">
        <v>23361</v>
      </c>
      <c r="I30" s="48">
        <v>85818</v>
      </c>
    </row>
    <row r="31" spans="1:9" ht="15">
      <c r="A31" s="56" t="s">
        <v>34</v>
      </c>
      <c r="B31" s="48">
        <v>5957.5</v>
      </c>
      <c r="C31" s="48">
        <v>3571</v>
      </c>
      <c r="D31" s="48">
        <v>21596</v>
      </c>
      <c r="E31" s="48">
        <v>5986</v>
      </c>
      <c r="F31" s="48">
        <v>37110.5</v>
      </c>
      <c r="G31" s="48">
        <v>6071</v>
      </c>
      <c r="H31" s="48">
        <v>20774</v>
      </c>
      <c r="I31" s="48">
        <v>1350</v>
      </c>
    </row>
    <row r="32" spans="1:9" ht="15">
      <c r="A32" s="56" t="s">
        <v>4</v>
      </c>
      <c r="B32" s="48">
        <v>83529.5</v>
      </c>
      <c r="C32" s="48">
        <v>107870</v>
      </c>
      <c r="D32" s="48">
        <v>237788</v>
      </c>
      <c r="E32" s="48">
        <v>96483</v>
      </c>
      <c r="F32" s="48">
        <v>525670.5</v>
      </c>
      <c r="G32" s="48">
        <v>78531</v>
      </c>
      <c r="H32" s="48">
        <v>298987</v>
      </c>
      <c r="I32" s="48">
        <v>405523</v>
      </c>
    </row>
    <row r="33" spans="1:9" ht="15">
      <c r="A33" s="55" t="s">
        <v>35</v>
      </c>
      <c r="B33" s="66"/>
      <c r="C33" s="66"/>
      <c r="D33" s="66"/>
      <c r="E33" s="66"/>
      <c r="F33" s="66"/>
      <c r="G33" s="66"/>
      <c r="H33" s="66"/>
      <c r="I33" s="66"/>
    </row>
    <row r="34" spans="1:9" ht="15">
      <c r="A34" s="56" t="s">
        <v>16</v>
      </c>
      <c r="B34" s="48">
        <v>9774.5</v>
      </c>
      <c r="C34" s="48">
        <v>3638</v>
      </c>
      <c r="D34" s="48">
        <v>24938</v>
      </c>
      <c r="E34" s="48">
        <v>5149</v>
      </c>
      <c r="F34" s="48">
        <v>43499.5</v>
      </c>
      <c r="G34" s="48">
        <v>9281</v>
      </c>
      <c r="H34" s="48">
        <v>24578</v>
      </c>
      <c r="I34" s="48">
        <v>0</v>
      </c>
    </row>
    <row r="35" spans="1:9" ht="15">
      <c r="A35" s="56" t="s">
        <v>17</v>
      </c>
      <c r="B35" s="48">
        <v>11496</v>
      </c>
      <c r="C35" s="48">
        <v>4286</v>
      </c>
      <c r="D35" s="48">
        <v>84700</v>
      </c>
      <c r="E35" s="48">
        <v>16931</v>
      </c>
      <c r="F35" s="48">
        <v>117413</v>
      </c>
      <c r="G35" s="48">
        <v>6204</v>
      </c>
      <c r="H35" s="48">
        <v>32830</v>
      </c>
      <c r="I35" s="48">
        <v>0</v>
      </c>
    </row>
    <row r="36" spans="1:9" ht="15">
      <c r="A36" s="56" t="s">
        <v>18</v>
      </c>
      <c r="B36" s="48">
        <v>1275</v>
      </c>
      <c r="C36" s="48">
        <v>807</v>
      </c>
      <c r="D36" s="48">
        <v>8417</v>
      </c>
      <c r="E36" s="48">
        <v>2091</v>
      </c>
      <c r="F36" s="48">
        <v>12590</v>
      </c>
      <c r="G36" s="48">
        <v>1787</v>
      </c>
      <c r="H36" s="48">
        <v>3335</v>
      </c>
      <c r="I36" s="48">
        <v>2</v>
      </c>
    </row>
    <row r="37" spans="1:9" ht="15">
      <c r="A37" s="56" t="s">
        <v>19</v>
      </c>
      <c r="B37" s="48">
        <v>3664.5</v>
      </c>
      <c r="C37" s="48">
        <v>657</v>
      </c>
      <c r="D37" s="48">
        <v>12620</v>
      </c>
      <c r="E37" s="48">
        <v>2029</v>
      </c>
      <c r="F37" s="48">
        <v>18970.5</v>
      </c>
      <c r="G37" s="48">
        <v>2894</v>
      </c>
      <c r="H37" s="48">
        <v>6765</v>
      </c>
      <c r="I37" s="48">
        <v>0</v>
      </c>
    </row>
    <row r="38" spans="1:9" ht="15">
      <c r="A38" s="56" t="s">
        <v>20</v>
      </c>
      <c r="B38" s="48">
        <v>5039</v>
      </c>
      <c r="C38" s="48">
        <v>2047</v>
      </c>
      <c r="D38" s="48">
        <v>6764</v>
      </c>
      <c r="E38" s="48">
        <v>673</v>
      </c>
      <c r="F38" s="48">
        <v>14523</v>
      </c>
      <c r="G38" s="48">
        <v>8366</v>
      </c>
      <c r="H38" s="48">
        <v>3482</v>
      </c>
      <c r="I38" s="48">
        <v>2</v>
      </c>
    </row>
    <row r="39" spans="1:9" ht="15">
      <c r="A39" s="56" t="s">
        <v>31</v>
      </c>
      <c r="B39" s="48">
        <v>3080</v>
      </c>
      <c r="C39" s="48">
        <v>689</v>
      </c>
      <c r="D39" s="48">
        <v>6323</v>
      </c>
      <c r="E39" s="48">
        <v>2717</v>
      </c>
      <c r="F39" s="48">
        <v>12809</v>
      </c>
      <c r="G39" s="48">
        <v>1859</v>
      </c>
      <c r="H39" s="48">
        <v>6221</v>
      </c>
      <c r="I39" s="48">
        <v>0</v>
      </c>
    </row>
    <row r="40" spans="1:9" ht="15">
      <c r="A40" s="56" t="s">
        <v>34</v>
      </c>
      <c r="B40" s="48">
        <v>2800.5</v>
      </c>
      <c r="C40" s="48">
        <v>1120</v>
      </c>
      <c r="D40" s="48">
        <v>6674</v>
      </c>
      <c r="E40" s="48">
        <v>1082</v>
      </c>
      <c r="F40" s="48">
        <v>11676.5</v>
      </c>
      <c r="G40" s="48">
        <v>1456</v>
      </c>
      <c r="H40" s="48">
        <v>9457</v>
      </c>
      <c r="I40" s="48">
        <v>108</v>
      </c>
    </row>
    <row r="41" spans="1:9" ht="15">
      <c r="A41" s="56" t="s">
        <v>4</v>
      </c>
      <c r="B41" s="48">
        <v>3985</v>
      </c>
      <c r="C41" s="48">
        <v>2835</v>
      </c>
      <c r="D41" s="48">
        <v>17838</v>
      </c>
      <c r="E41" s="48">
        <v>5065</v>
      </c>
      <c r="F41" s="48">
        <v>29723</v>
      </c>
      <c r="G41" s="48">
        <v>102</v>
      </c>
      <c r="H41" s="48">
        <v>14314</v>
      </c>
      <c r="I41" s="48">
        <v>5962</v>
      </c>
    </row>
    <row r="42" spans="1:9" ht="12.75" customHeight="1">
      <c r="A42" s="55" t="s">
        <v>36</v>
      </c>
      <c r="B42" s="66"/>
      <c r="C42" s="66"/>
      <c r="D42" s="66"/>
      <c r="E42" s="66"/>
      <c r="F42" s="66"/>
      <c r="G42" s="66"/>
      <c r="H42" s="66"/>
      <c r="I42" s="66"/>
    </row>
    <row r="43" spans="1:9" ht="15">
      <c r="A43" s="56" t="s">
        <v>18</v>
      </c>
      <c r="B43" s="48">
        <v>502.5</v>
      </c>
      <c r="C43" s="48">
        <v>440</v>
      </c>
      <c r="D43" s="48">
        <v>2298</v>
      </c>
      <c r="E43" s="48">
        <v>563</v>
      </c>
      <c r="F43" s="48">
        <v>3803.5</v>
      </c>
      <c r="G43" s="48">
        <v>232</v>
      </c>
      <c r="H43" s="48">
        <v>1580</v>
      </c>
      <c r="I43" s="48">
        <v>0</v>
      </c>
    </row>
    <row r="44" spans="1:9" ht="15">
      <c r="A44" s="56" t="s">
        <v>20</v>
      </c>
      <c r="B44" s="48">
        <v>6897.5</v>
      </c>
      <c r="C44" s="48">
        <v>2898</v>
      </c>
      <c r="D44" s="48">
        <v>5389</v>
      </c>
      <c r="E44" s="48">
        <v>2901</v>
      </c>
      <c r="F44" s="48">
        <v>18085.5</v>
      </c>
      <c r="G44" s="48">
        <v>3058</v>
      </c>
      <c r="H44" s="48">
        <v>17632</v>
      </c>
      <c r="I44" s="48">
        <v>0</v>
      </c>
    </row>
    <row r="45" spans="1:9" ht="15">
      <c r="A45" s="56" t="s">
        <v>126</v>
      </c>
      <c r="B45" s="48">
        <v>260.5</v>
      </c>
      <c r="C45" s="48">
        <v>26</v>
      </c>
      <c r="D45" s="48">
        <v>595</v>
      </c>
      <c r="E45" s="48">
        <v>121</v>
      </c>
      <c r="F45" s="48">
        <v>1002.5</v>
      </c>
      <c r="G45" s="48">
        <v>0</v>
      </c>
      <c r="H45" s="48">
        <v>0</v>
      </c>
      <c r="I45" s="48">
        <v>1262</v>
      </c>
    </row>
    <row r="46" spans="1:9" ht="15">
      <c r="A46" s="56" t="s">
        <v>4</v>
      </c>
      <c r="B46" s="48">
        <v>5357</v>
      </c>
      <c r="C46" s="48">
        <v>3057</v>
      </c>
      <c r="D46" s="48">
        <v>10794</v>
      </c>
      <c r="E46" s="48">
        <v>3980</v>
      </c>
      <c r="F46" s="48">
        <v>23188</v>
      </c>
      <c r="G46" s="48">
        <v>17</v>
      </c>
      <c r="H46" s="48">
        <v>18393</v>
      </c>
      <c r="I46" s="48">
        <v>217</v>
      </c>
    </row>
    <row r="47" spans="1:9" ht="15">
      <c r="A47" s="57" t="s">
        <v>120</v>
      </c>
      <c r="B47" s="48">
        <v>9250.5</v>
      </c>
      <c r="C47" s="48">
        <v>20177</v>
      </c>
      <c r="D47" s="48">
        <v>34168</v>
      </c>
      <c r="E47" s="48">
        <v>5724</v>
      </c>
      <c r="F47" s="48">
        <v>69319.5</v>
      </c>
      <c r="G47" s="48">
        <v>9895</v>
      </c>
      <c r="H47" s="48">
        <v>21992</v>
      </c>
      <c r="I47" s="48">
        <v>5918</v>
      </c>
    </row>
    <row r="48" spans="1:9" s="22" customFormat="1" ht="18">
      <c r="A48" s="58" t="s">
        <v>37</v>
      </c>
      <c r="B48" s="90">
        <v>634471</v>
      </c>
      <c r="C48" s="90">
        <v>520371</v>
      </c>
      <c r="D48" s="90">
        <v>2435778</v>
      </c>
      <c r="E48" s="90">
        <v>582863</v>
      </c>
      <c r="F48" s="90">
        <v>4173483</v>
      </c>
      <c r="G48" s="90">
        <v>421125</v>
      </c>
      <c r="H48" s="90">
        <v>1788442</v>
      </c>
      <c r="I48" s="90">
        <v>1061025</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dimension ref="A2:H48"/>
  <sheetViews>
    <sheetView view="pageLayout" zoomScaleNormal="85" workbookViewId="0" topLeftCell="A16">
      <selection activeCell="B43" sqref="B43:H48"/>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1" ht="10.5" customHeight="1"/>
    <row r="2" spans="1:6" ht="15">
      <c r="A2" s="1" t="s">
        <v>60</v>
      </c>
      <c r="B2" s="13"/>
      <c r="C2" s="13"/>
      <c r="D2" s="13"/>
      <c r="E2" s="13"/>
      <c r="F2" s="13"/>
    </row>
    <row r="3" spans="1:6" ht="15">
      <c r="A3" s="4" t="s">
        <v>1</v>
      </c>
      <c r="B3" s="25"/>
      <c r="C3" s="13"/>
      <c r="D3" s="13"/>
      <c r="E3" s="13"/>
      <c r="F3" s="13"/>
    </row>
    <row r="4" spans="1:6" ht="7.5" customHeight="1">
      <c r="A4" s="5"/>
      <c r="B4" s="25"/>
      <c r="C4" s="13"/>
      <c r="D4" s="13"/>
      <c r="E4" s="13"/>
      <c r="F4" s="13"/>
    </row>
    <row r="5" spans="1:6" ht="15">
      <c r="A5" s="6"/>
      <c r="B5" s="98" t="s">
        <v>2</v>
      </c>
      <c r="C5" s="98"/>
      <c r="D5" s="98"/>
      <c r="E5" s="99"/>
      <c r="F5" s="26"/>
    </row>
    <row r="6" spans="1:6" ht="12" customHeight="1">
      <c r="A6" s="6"/>
      <c r="B6" s="26"/>
      <c r="C6" s="26"/>
      <c r="D6" s="26"/>
      <c r="E6" s="26"/>
      <c r="F6" s="26"/>
    </row>
    <row r="7" spans="1:8" ht="15">
      <c r="A7" s="6"/>
      <c r="B7" s="8" t="s">
        <v>41</v>
      </c>
      <c r="C7" s="8" t="s">
        <v>42</v>
      </c>
      <c r="D7" s="8" t="s">
        <v>43</v>
      </c>
      <c r="E7" s="8" t="s">
        <v>51</v>
      </c>
      <c r="F7" s="8"/>
      <c r="G7" s="10" t="s">
        <v>7</v>
      </c>
      <c r="H7" s="10" t="s">
        <v>7</v>
      </c>
    </row>
    <row r="8" spans="1:8" ht="15">
      <c r="A8" s="11" t="s">
        <v>8</v>
      </c>
      <c r="B8" s="12" t="s">
        <v>45</v>
      </c>
      <c r="C8" s="12" t="s">
        <v>46</v>
      </c>
      <c r="D8" s="12" t="s">
        <v>47</v>
      </c>
      <c r="E8" s="12" t="s">
        <v>52</v>
      </c>
      <c r="F8" s="12" t="s">
        <v>61</v>
      </c>
      <c r="G8" s="53" t="s">
        <v>12</v>
      </c>
      <c r="H8" s="53" t="s">
        <v>13</v>
      </c>
    </row>
    <row r="9" spans="1:6" ht="9" customHeight="1">
      <c r="A9" s="5"/>
      <c r="B9" s="13"/>
      <c r="C9" s="13"/>
      <c r="D9" s="13"/>
      <c r="E9" s="13"/>
      <c r="F9" s="13"/>
    </row>
    <row r="10" spans="1:8" ht="15">
      <c r="A10" s="14" t="s">
        <v>14</v>
      </c>
      <c r="B10" s="14"/>
      <c r="C10" s="14"/>
      <c r="D10" s="14"/>
      <c r="E10" s="14"/>
      <c r="F10" s="14"/>
      <c r="G10" s="19"/>
      <c r="H10" s="19"/>
    </row>
    <row r="11" spans="1:8" ht="15">
      <c r="A11" s="56" t="s">
        <v>15</v>
      </c>
      <c r="B11" s="48">
        <v>552126.5</v>
      </c>
      <c r="C11" s="48">
        <v>741397</v>
      </c>
      <c r="D11" s="48">
        <v>453685</v>
      </c>
      <c r="E11" s="48">
        <v>115158</v>
      </c>
      <c r="F11" s="48">
        <v>1862366.5</v>
      </c>
      <c r="G11" s="48">
        <v>101321</v>
      </c>
      <c r="H11" s="48">
        <v>516650</v>
      </c>
    </row>
    <row r="12" spans="1:8" ht="15">
      <c r="A12" s="56" t="s">
        <v>16</v>
      </c>
      <c r="B12" s="48">
        <v>248214</v>
      </c>
      <c r="C12" s="48">
        <v>315592</v>
      </c>
      <c r="D12" s="48">
        <v>260921</v>
      </c>
      <c r="E12" s="48">
        <v>42926</v>
      </c>
      <c r="F12" s="48">
        <v>867653</v>
      </c>
      <c r="G12" s="48">
        <v>64801</v>
      </c>
      <c r="H12" s="48">
        <v>356796</v>
      </c>
    </row>
    <row r="13" spans="1:8" ht="15">
      <c r="A13" s="56" t="s">
        <v>17</v>
      </c>
      <c r="B13" s="48">
        <v>229651.5</v>
      </c>
      <c r="C13" s="48">
        <v>394456</v>
      </c>
      <c r="D13" s="48">
        <v>182324</v>
      </c>
      <c r="E13" s="48">
        <v>35001</v>
      </c>
      <c r="F13" s="48">
        <v>841432.5</v>
      </c>
      <c r="G13" s="48">
        <v>59695</v>
      </c>
      <c r="H13" s="48">
        <v>231531</v>
      </c>
    </row>
    <row r="14" spans="1:8" ht="15">
      <c r="A14" s="56" t="s">
        <v>18</v>
      </c>
      <c r="B14" s="48">
        <v>329005.5</v>
      </c>
      <c r="C14" s="48">
        <v>515582</v>
      </c>
      <c r="D14" s="48">
        <v>203000</v>
      </c>
      <c r="E14" s="48">
        <v>61030</v>
      </c>
      <c r="F14" s="48">
        <v>1108617.5</v>
      </c>
      <c r="G14" s="48">
        <v>60060</v>
      </c>
      <c r="H14" s="48">
        <v>163096</v>
      </c>
    </row>
    <row r="15" spans="1:8" ht="15">
      <c r="A15" s="56" t="s">
        <v>19</v>
      </c>
      <c r="B15" s="48">
        <v>87402.5</v>
      </c>
      <c r="C15" s="48">
        <v>80728</v>
      </c>
      <c r="D15" s="48">
        <v>42241</v>
      </c>
      <c r="E15" s="48">
        <v>11762</v>
      </c>
      <c r="F15" s="48">
        <v>222133.5</v>
      </c>
      <c r="G15" s="48">
        <v>11985</v>
      </c>
      <c r="H15" s="48">
        <v>69355</v>
      </c>
    </row>
    <row r="16" spans="1:8" ht="15">
      <c r="A16" s="56" t="s">
        <v>20</v>
      </c>
      <c r="B16" s="48">
        <v>120643.5</v>
      </c>
      <c r="C16" s="48">
        <v>186374</v>
      </c>
      <c r="D16" s="48">
        <v>95148</v>
      </c>
      <c r="E16" s="48">
        <v>21358</v>
      </c>
      <c r="F16" s="48">
        <v>423523.5</v>
      </c>
      <c r="G16" s="48">
        <v>12764</v>
      </c>
      <c r="H16" s="48">
        <v>120405</v>
      </c>
    </row>
    <row r="17" spans="1:8" ht="15">
      <c r="A17" s="56" t="s">
        <v>21</v>
      </c>
      <c r="B17" s="48">
        <v>0</v>
      </c>
      <c r="C17" s="48">
        <v>0</v>
      </c>
      <c r="D17" s="48">
        <v>1</v>
      </c>
      <c r="E17" s="48">
        <v>9</v>
      </c>
      <c r="F17" s="48">
        <v>10</v>
      </c>
      <c r="G17" s="48">
        <v>0</v>
      </c>
      <c r="H17" s="48">
        <v>0</v>
      </c>
    </row>
    <row r="18" spans="1:8" ht="15">
      <c r="A18" s="56" t="s">
        <v>126</v>
      </c>
      <c r="B18" s="48">
        <v>647.5</v>
      </c>
      <c r="C18" s="48">
        <v>1647</v>
      </c>
      <c r="D18" s="48">
        <v>4566</v>
      </c>
      <c r="E18" s="48">
        <v>2839</v>
      </c>
      <c r="F18" s="48">
        <v>9699.5</v>
      </c>
      <c r="G18" s="48">
        <v>0</v>
      </c>
      <c r="H18" s="48">
        <v>143</v>
      </c>
    </row>
    <row r="19" spans="1:8" ht="15">
      <c r="A19" s="56" t="s">
        <v>22</v>
      </c>
      <c r="B19" s="48">
        <v>543</v>
      </c>
      <c r="C19" s="48">
        <v>207</v>
      </c>
      <c r="D19" s="48">
        <v>256</v>
      </c>
      <c r="E19" s="48">
        <v>796</v>
      </c>
      <c r="F19" s="48">
        <v>1802</v>
      </c>
      <c r="G19" s="48">
        <v>0</v>
      </c>
      <c r="H19" s="48">
        <v>99</v>
      </c>
    </row>
    <row r="20" spans="1:8" ht="15">
      <c r="A20" s="56" t="s">
        <v>23</v>
      </c>
      <c r="B20" s="48">
        <v>100280.5</v>
      </c>
      <c r="C20" s="48">
        <v>89944</v>
      </c>
      <c r="D20" s="48">
        <v>42589</v>
      </c>
      <c r="E20" s="48">
        <v>8422</v>
      </c>
      <c r="F20" s="48">
        <v>241235.5</v>
      </c>
      <c r="G20" s="48">
        <v>20757</v>
      </c>
      <c r="H20" s="48">
        <v>87192</v>
      </c>
    </row>
    <row r="21" spans="1:8" ht="15">
      <c r="A21" s="56" t="s">
        <v>24</v>
      </c>
      <c r="B21" s="48">
        <v>30144</v>
      </c>
      <c r="C21" s="48">
        <v>11770</v>
      </c>
      <c r="D21" s="48">
        <v>26297</v>
      </c>
      <c r="E21" s="48">
        <v>4001</v>
      </c>
      <c r="F21" s="48">
        <v>72212</v>
      </c>
      <c r="G21" s="48">
        <v>66</v>
      </c>
      <c r="H21" s="48">
        <v>67198</v>
      </c>
    </row>
    <row r="22" spans="1:8" ht="15">
      <c r="A22" s="56" t="s">
        <v>25</v>
      </c>
      <c r="B22" s="48">
        <v>28589.5</v>
      </c>
      <c r="C22" s="48">
        <v>39946</v>
      </c>
      <c r="D22" s="48">
        <v>15866</v>
      </c>
      <c r="E22" s="48">
        <v>4942</v>
      </c>
      <c r="F22" s="48">
        <v>89343.5</v>
      </c>
      <c r="G22" s="48">
        <v>3054</v>
      </c>
      <c r="H22" s="48">
        <v>45162</v>
      </c>
    </row>
    <row r="23" spans="1:8" ht="15">
      <c r="A23" s="56" t="s">
        <v>26</v>
      </c>
      <c r="B23" s="48">
        <v>253.5</v>
      </c>
      <c r="C23" s="48">
        <v>854</v>
      </c>
      <c r="D23" s="48">
        <v>237</v>
      </c>
      <c r="E23" s="48">
        <v>637</v>
      </c>
      <c r="F23" s="48">
        <v>1981.5</v>
      </c>
      <c r="G23" s="48">
        <v>0</v>
      </c>
      <c r="H23" s="48">
        <v>71</v>
      </c>
    </row>
    <row r="24" spans="1:8" ht="15">
      <c r="A24" s="56" t="s">
        <v>27</v>
      </c>
      <c r="B24" s="48">
        <v>31468.5</v>
      </c>
      <c r="C24" s="48">
        <v>23901</v>
      </c>
      <c r="D24" s="48">
        <v>22374</v>
      </c>
      <c r="E24" s="48">
        <v>6184</v>
      </c>
      <c r="F24" s="48">
        <v>83927.5</v>
      </c>
      <c r="G24" s="48">
        <v>8583</v>
      </c>
      <c r="H24" s="48">
        <v>54938</v>
      </c>
    </row>
    <row r="25" spans="1:8" ht="15">
      <c r="A25" s="56" t="s">
        <v>28</v>
      </c>
      <c r="B25" s="48">
        <v>20733</v>
      </c>
      <c r="C25" s="48">
        <v>11519</v>
      </c>
      <c r="D25" s="48">
        <v>15989</v>
      </c>
      <c r="E25" s="48">
        <v>4185</v>
      </c>
      <c r="F25" s="48">
        <v>52426</v>
      </c>
      <c r="G25" s="48">
        <v>5151</v>
      </c>
      <c r="H25" s="48">
        <v>32871</v>
      </c>
    </row>
    <row r="26" spans="1:8" ht="15.75" customHeight="1">
      <c r="A26" s="56" t="s">
        <v>29</v>
      </c>
      <c r="B26" s="48">
        <v>2789</v>
      </c>
      <c r="C26" s="48">
        <v>537</v>
      </c>
      <c r="D26" s="48">
        <v>1909</v>
      </c>
      <c r="E26" s="48">
        <v>332</v>
      </c>
      <c r="F26" s="48">
        <v>5567</v>
      </c>
      <c r="G26" s="48">
        <v>206</v>
      </c>
      <c r="H26" s="48">
        <v>6290</v>
      </c>
    </row>
    <row r="27" spans="1:8" ht="15">
      <c r="A27" s="56" t="s">
        <v>30</v>
      </c>
      <c r="B27" s="48">
        <v>103.5</v>
      </c>
      <c r="C27" s="48">
        <v>925</v>
      </c>
      <c r="D27" s="48">
        <v>259</v>
      </c>
      <c r="E27" s="48">
        <v>2213</v>
      </c>
      <c r="F27" s="48">
        <v>3500.5</v>
      </c>
      <c r="G27" s="48">
        <v>0</v>
      </c>
      <c r="H27" s="48">
        <v>89</v>
      </c>
    </row>
    <row r="28" spans="1:8" ht="15">
      <c r="A28" s="56" t="s">
        <v>31</v>
      </c>
      <c r="B28" s="48">
        <v>32291.5</v>
      </c>
      <c r="C28" s="48">
        <v>36305</v>
      </c>
      <c r="D28" s="48">
        <v>19519</v>
      </c>
      <c r="E28" s="48">
        <v>3000</v>
      </c>
      <c r="F28" s="48">
        <v>91115.5</v>
      </c>
      <c r="G28" s="48">
        <v>14579</v>
      </c>
      <c r="H28" s="48">
        <v>48723</v>
      </c>
    </row>
    <row r="29" spans="1:8" ht="15">
      <c r="A29" s="56" t="s">
        <v>32</v>
      </c>
      <c r="B29" s="48">
        <v>16868.5</v>
      </c>
      <c r="C29" s="48">
        <v>9922</v>
      </c>
      <c r="D29" s="48">
        <v>12840</v>
      </c>
      <c r="E29" s="48">
        <v>1394</v>
      </c>
      <c r="F29" s="48">
        <v>41024.5</v>
      </c>
      <c r="G29" s="48">
        <v>4984</v>
      </c>
      <c r="H29" s="48">
        <v>25256</v>
      </c>
    </row>
    <row r="30" spans="1:8" ht="15">
      <c r="A30" s="56" t="s">
        <v>33</v>
      </c>
      <c r="B30" s="48">
        <v>238.5</v>
      </c>
      <c r="C30" s="48">
        <v>282</v>
      </c>
      <c r="D30" s="48">
        <v>725</v>
      </c>
      <c r="E30" s="48">
        <v>3340</v>
      </c>
      <c r="F30" s="48">
        <v>4585.5</v>
      </c>
      <c r="G30" s="48">
        <v>0</v>
      </c>
      <c r="H30" s="48">
        <v>0</v>
      </c>
    </row>
    <row r="31" spans="1:8" ht="15">
      <c r="A31" s="56" t="s">
        <v>34</v>
      </c>
      <c r="B31" s="48">
        <v>22353.5</v>
      </c>
      <c r="C31" s="48">
        <v>22637</v>
      </c>
      <c r="D31" s="48">
        <v>22961</v>
      </c>
      <c r="E31" s="48">
        <v>4097</v>
      </c>
      <c r="F31" s="48">
        <v>72048.5</v>
      </c>
      <c r="G31" s="48">
        <v>4981</v>
      </c>
      <c r="H31" s="48">
        <v>55688</v>
      </c>
    </row>
    <row r="32" spans="1:8" ht="15">
      <c r="A32" s="56" t="s">
        <v>4</v>
      </c>
      <c r="B32" s="48">
        <v>69426</v>
      </c>
      <c r="C32" s="48">
        <v>74882</v>
      </c>
      <c r="D32" s="48">
        <v>53840</v>
      </c>
      <c r="E32" s="48">
        <v>21407</v>
      </c>
      <c r="F32" s="48">
        <v>219555</v>
      </c>
      <c r="G32" s="48">
        <v>32698</v>
      </c>
      <c r="H32" s="48">
        <v>129421</v>
      </c>
    </row>
    <row r="33" spans="1:8" ht="15">
      <c r="A33" s="55" t="s">
        <v>35</v>
      </c>
      <c r="B33" s="66"/>
      <c r="C33" s="66"/>
      <c r="D33" s="66"/>
      <c r="E33" s="66"/>
      <c r="F33" s="66"/>
      <c r="G33" s="66"/>
      <c r="H33" s="66"/>
    </row>
    <row r="34" spans="1:8" ht="15">
      <c r="A34" s="56" t="s">
        <v>16</v>
      </c>
      <c r="B34" s="48">
        <v>3800.5</v>
      </c>
      <c r="C34" s="48">
        <v>10004</v>
      </c>
      <c r="D34" s="48">
        <v>20948</v>
      </c>
      <c r="E34" s="48">
        <v>1786</v>
      </c>
      <c r="F34" s="48">
        <v>36538.5</v>
      </c>
      <c r="G34" s="48">
        <v>1154</v>
      </c>
      <c r="H34" s="48">
        <v>13377</v>
      </c>
    </row>
    <row r="35" spans="1:8" ht="15">
      <c r="A35" s="56" t="s">
        <v>17</v>
      </c>
      <c r="B35" s="48">
        <v>8340</v>
      </c>
      <c r="C35" s="48">
        <v>11753</v>
      </c>
      <c r="D35" s="48">
        <v>27071</v>
      </c>
      <c r="E35" s="48">
        <v>5796</v>
      </c>
      <c r="F35" s="48">
        <v>52960</v>
      </c>
      <c r="G35" s="48">
        <v>1941</v>
      </c>
      <c r="H35" s="48">
        <v>19119</v>
      </c>
    </row>
    <row r="36" spans="1:8" ht="15">
      <c r="A36" s="56" t="s">
        <v>18</v>
      </c>
      <c r="B36" s="48">
        <v>1547.5</v>
      </c>
      <c r="C36" s="48">
        <v>4327</v>
      </c>
      <c r="D36" s="48">
        <v>11117</v>
      </c>
      <c r="E36" s="48">
        <v>3010</v>
      </c>
      <c r="F36" s="48">
        <v>20001.5</v>
      </c>
      <c r="G36" s="48">
        <v>650</v>
      </c>
      <c r="H36" s="48">
        <v>2664</v>
      </c>
    </row>
    <row r="37" spans="1:8" ht="15">
      <c r="A37" s="56" t="s">
        <v>19</v>
      </c>
      <c r="B37" s="48">
        <v>1300</v>
      </c>
      <c r="C37" s="48">
        <v>4356</v>
      </c>
      <c r="D37" s="48">
        <v>9395</v>
      </c>
      <c r="E37" s="48">
        <v>1147</v>
      </c>
      <c r="F37" s="48">
        <v>16198</v>
      </c>
      <c r="G37" s="48">
        <v>508</v>
      </c>
      <c r="H37" s="48">
        <v>3681</v>
      </c>
    </row>
    <row r="38" spans="1:8" ht="15">
      <c r="A38" s="56" t="s">
        <v>20</v>
      </c>
      <c r="B38" s="48">
        <v>263</v>
      </c>
      <c r="C38" s="48">
        <v>1730</v>
      </c>
      <c r="D38" s="48">
        <v>4922</v>
      </c>
      <c r="E38" s="48">
        <v>711</v>
      </c>
      <c r="F38" s="48">
        <v>7626</v>
      </c>
      <c r="G38" s="48">
        <v>71</v>
      </c>
      <c r="H38" s="48">
        <v>591</v>
      </c>
    </row>
    <row r="39" spans="1:8" ht="15">
      <c r="A39" s="56" t="s">
        <v>31</v>
      </c>
      <c r="B39" s="48">
        <v>1439.5</v>
      </c>
      <c r="C39" s="48">
        <v>1301</v>
      </c>
      <c r="D39" s="48">
        <v>5624</v>
      </c>
      <c r="E39" s="48">
        <v>781</v>
      </c>
      <c r="F39" s="48">
        <v>9145.5</v>
      </c>
      <c r="G39" s="48">
        <v>291</v>
      </c>
      <c r="H39" s="48">
        <v>2511</v>
      </c>
    </row>
    <row r="40" spans="1:8" ht="15">
      <c r="A40" s="56" t="s">
        <v>34</v>
      </c>
      <c r="B40" s="48">
        <v>1535</v>
      </c>
      <c r="C40" s="48">
        <v>2697</v>
      </c>
      <c r="D40" s="48">
        <v>4563</v>
      </c>
      <c r="E40" s="48">
        <v>387</v>
      </c>
      <c r="F40" s="48">
        <v>9182</v>
      </c>
      <c r="G40" s="48">
        <v>265</v>
      </c>
      <c r="H40" s="48">
        <v>5194</v>
      </c>
    </row>
    <row r="41" spans="1:8" ht="15">
      <c r="A41" s="56" t="s">
        <v>4</v>
      </c>
      <c r="B41" s="48">
        <v>4290</v>
      </c>
      <c r="C41" s="48">
        <v>4848</v>
      </c>
      <c r="D41" s="48">
        <v>7723</v>
      </c>
      <c r="E41" s="48">
        <v>5598</v>
      </c>
      <c r="F41" s="48">
        <v>22459</v>
      </c>
      <c r="G41" s="48">
        <v>1</v>
      </c>
      <c r="H41" s="48">
        <v>6096</v>
      </c>
    </row>
    <row r="42" spans="1:8" ht="15">
      <c r="A42" s="55" t="s">
        <v>36</v>
      </c>
      <c r="B42" s="66"/>
      <c r="C42" s="66"/>
      <c r="D42" s="66"/>
      <c r="E42" s="66"/>
      <c r="F42" s="66"/>
      <c r="G42" s="66"/>
      <c r="H42" s="66"/>
    </row>
    <row r="43" spans="1:8" ht="15">
      <c r="A43" s="56" t="s">
        <v>18</v>
      </c>
      <c r="B43" s="48">
        <v>401</v>
      </c>
      <c r="C43" s="48">
        <v>665</v>
      </c>
      <c r="D43" s="48">
        <v>3203</v>
      </c>
      <c r="E43" s="48">
        <v>715</v>
      </c>
      <c r="F43" s="48">
        <v>4984</v>
      </c>
      <c r="G43" s="48">
        <v>165</v>
      </c>
      <c r="H43" s="48">
        <v>1290</v>
      </c>
    </row>
    <row r="44" spans="1:8" ht="15">
      <c r="A44" s="56" t="s">
        <v>20</v>
      </c>
      <c r="B44" s="48">
        <v>1244.5</v>
      </c>
      <c r="C44" s="48">
        <v>902</v>
      </c>
      <c r="D44" s="48">
        <v>3485</v>
      </c>
      <c r="E44" s="48">
        <v>28</v>
      </c>
      <c r="F44" s="48">
        <v>5659.5</v>
      </c>
      <c r="G44" s="48">
        <v>105</v>
      </c>
      <c r="H44" s="48">
        <v>3318</v>
      </c>
    </row>
    <row r="45" spans="1:8" ht="15">
      <c r="A45" s="56" t="s">
        <v>126</v>
      </c>
      <c r="B45" s="48">
        <v>0</v>
      </c>
      <c r="C45" s="48">
        <v>0</v>
      </c>
      <c r="D45" s="48">
        <v>157</v>
      </c>
      <c r="E45" s="48">
        <v>0</v>
      </c>
      <c r="F45" s="48">
        <v>157</v>
      </c>
      <c r="G45" s="48">
        <v>0</v>
      </c>
      <c r="H45" s="48">
        <v>0</v>
      </c>
    </row>
    <row r="46" spans="1:8" ht="15">
      <c r="A46" s="56" t="s">
        <v>4</v>
      </c>
      <c r="B46" s="48">
        <v>2096</v>
      </c>
      <c r="C46" s="48">
        <v>2300</v>
      </c>
      <c r="D46" s="48">
        <v>9261</v>
      </c>
      <c r="E46" s="48">
        <v>456</v>
      </c>
      <c r="F46" s="48">
        <v>14113</v>
      </c>
      <c r="G46" s="48">
        <v>3</v>
      </c>
      <c r="H46" s="48">
        <v>5702</v>
      </c>
    </row>
    <row r="47" spans="1:8" ht="15">
      <c r="A47" s="57" t="s">
        <v>120</v>
      </c>
      <c r="B47" s="48">
        <v>6149.5</v>
      </c>
      <c r="C47" s="48">
        <v>10166</v>
      </c>
      <c r="D47" s="48">
        <v>20282</v>
      </c>
      <c r="E47" s="48">
        <v>5641</v>
      </c>
      <c r="F47" s="48">
        <v>42238.5</v>
      </c>
      <c r="G47" s="48">
        <v>2798</v>
      </c>
      <c r="H47" s="48">
        <v>11885</v>
      </c>
    </row>
    <row r="48" spans="1:8" s="22" customFormat="1" ht="18">
      <c r="A48" s="58" t="s">
        <v>37</v>
      </c>
      <c r="B48" s="90">
        <v>1956180</v>
      </c>
      <c r="C48" s="90">
        <v>2614456</v>
      </c>
      <c r="D48" s="90">
        <v>1605298</v>
      </c>
      <c r="E48" s="90">
        <v>381089</v>
      </c>
      <c r="F48" s="90">
        <v>6557023</v>
      </c>
      <c r="G48" s="90">
        <v>413637</v>
      </c>
      <c r="H48" s="90">
        <v>2086402</v>
      </c>
    </row>
  </sheetData>
  <sheetProtection/>
  <mergeCells count="1">
    <mergeCell ref="B5:E5"/>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dimension ref="A2:H48"/>
  <sheetViews>
    <sheetView view="pageLayout" zoomScaleNormal="85" workbookViewId="0" topLeftCell="A1">
      <selection activeCell="F3" sqref="F3"/>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1" ht="7.5" customHeight="1"/>
    <row r="2" spans="1:6" ht="15">
      <c r="A2" s="1" t="s">
        <v>62</v>
      </c>
      <c r="B2" s="13"/>
      <c r="C2" s="13"/>
      <c r="D2" s="13"/>
      <c r="E2" s="13"/>
      <c r="F2" s="13"/>
    </row>
    <row r="3" spans="1:6" ht="15">
      <c r="A3" s="4" t="s">
        <v>1</v>
      </c>
      <c r="B3" s="25"/>
      <c r="C3" s="13"/>
      <c r="D3" s="13"/>
      <c r="E3" s="13"/>
      <c r="F3" s="13"/>
    </row>
    <row r="4" spans="1:6" ht="6" customHeight="1">
      <c r="A4" s="5"/>
      <c r="B4" s="25"/>
      <c r="C4" s="13"/>
      <c r="D4" s="13"/>
      <c r="E4" s="13"/>
      <c r="F4" s="13"/>
    </row>
    <row r="5" spans="1:6" ht="15">
      <c r="A5" s="6"/>
      <c r="B5" s="98" t="s">
        <v>2</v>
      </c>
      <c r="C5" s="98"/>
      <c r="D5" s="98"/>
      <c r="E5" s="99"/>
      <c r="F5" s="26"/>
    </row>
    <row r="6" spans="1:6" ht="8.25" customHeight="1">
      <c r="A6" s="6"/>
      <c r="B6" s="26"/>
      <c r="C6" s="26"/>
      <c r="D6" s="6"/>
      <c r="E6" s="6"/>
      <c r="F6" s="26"/>
    </row>
    <row r="7" spans="1:8" ht="15">
      <c r="A7" s="6"/>
      <c r="B7" s="8" t="s">
        <v>63</v>
      </c>
      <c r="C7" s="8" t="s">
        <v>55</v>
      </c>
      <c r="D7" s="8" t="s">
        <v>50</v>
      </c>
      <c r="E7" s="8" t="s">
        <v>44</v>
      </c>
      <c r="F7" s="8"/>
      <c r="G7" s="10" t="s">
        <v>7</v>
      </c>
      <c r="H7" s="10" t="s">
        <v>7</v>
      </c>
    </row>
    <row r="8" spans="1:8" ht="15">
      <c r="A8" s="11" t="s">
        <v>8</v>
      </c>
      <c r="B8" s="12" t="s">
        <v>64</v>
      </c>
      <c r="C8" s="12" t="s">
        <v>65</v>
      </c>
      <c r="D8" s="12" t="s">
        <v>47</v>
      </c>
      <c r="E8" s="12" t="s">
        <v>52</v>
      </c>
      <c r="F8" s="12" t="s">
        <v>66</v>
      </c>
      <c r="G8" s="53" t="s">
        <v>12</v>
      </c>
      <c r="H8" s="53" t="s">
        <v>13</v>
      </c>
    </row>
    <row r="9" spans="1:6" ht="15">
      <c r="A9" s="5"/>
      <c r="B9" s="13"/>
      <c r="C9" s="13"/>
      <c r="D9" s="13"/>
      <c r="E9" s="13"/>
      <c r="F9" s="13"/>
    </row>
    <row r="10" spans="1:8" ht="15">
      <c r="A10" s="14" t="s">
        <v>14</v>
      </c>
      <c r="B10" s="14"/>
      <c r="C10" s="14"/>
      <c r="D10" s="14"/>
      <c r="E10" s="14"/>
      <c r="F10" s="14"/>
      <c r="G10" s="19"/>
      <c r="H10" s="19"/>
    </row>
    <row r="11" spans="1:8" ht="15">
      <c r="A11" s="56" t="s">
        <v>15</v>
      </c>
      <c r="B11" s="48">
        <v>43873.5</v>
      </c>
      <c r="C11" s="48">
        <v>64885</v>
      </c>
      <c r="D11" s="48">
        <v>81660</v>
      </c>
      <c r="E11" s="48">
        <v>26428</v>
      </c>
      <c r="F11" s="48">
        <v>216846.5</v>
      </c>
      <c r="G11" s="48">
        <v>48089</v>
      </c>
      <c r="H11" s="48">
        <v>82780</v>
      </c>
    </row>
    <row r="12" spans="1:8" ht="15">
      <c r="A12" s="56" t="s">
        <v>16</v>
      </c>
      <c r="B12" s="48">
        <v>33371.5</v>
      </c>
      <c r="C12" s="48">
        <v>52438</v>
      </c>
      <c r="D12" s="48">
        <v>35489</v>
      </c>
      <c r="E12" s="48">
        <v>18721</v>
      </c>
      <c r="F12" s="48">
        <v>140019.5</v>
      </c>
      <c r="G12" s="48">
        <v>34168</v>
      </c>
      <c r="H12" s="48">
        <v>45818</v>
      </c>
    </row>
    <row r="13" spans="1:8" ht="15">
      <c r="A13" s="56" t="s">
        <v>17</v>
      </c>
      <c r="B13" s="48">
        <v>10363</v>
      </c>
      <c r="C13" s="48">
        <v>14350</v>
      </c>
      <c r="D13" s="48">
        <v>12077</v>
      </c>
      <c r="E13" s="48">
        <v>4771</v>
      </c>
      <c r="F13" s="48">
        <v>41561</v>
      </c>
      <c r="G13" s="48">
        <v>7187</v>
      </c>
      <c r="H13" s="48">
        <v>17891</v>
      </c>
    </row>
    <row r="14" spans="1:8" ht="15">
      <c r="A14" s="56" t="s">
        <v>18</v>
      </c>
      <c r="B14" s="48">
        <v>34019</v>
      </c>
      <c r="C14" s="48">
        <v>33515</v>
      </c>
      <c r="D14" s="48">
        <v>21243</v>
      </c>
      <c r="E14" s="48">
        <v>7551</v>
      </c>
      <c r="F14" s="48">
        <v>96328</v>
      </c>
      <c r="G14" s="48">
        <v>10366</v>
      </c>
      <c r="H14" s="48">
        <v>22189</v>
      </c>
    </row>
    <row r="15" spans="1:8" ht="15">
      <c r="A15" s="56" t="s">
        <v>19</v>
      </c>
      <c r="B15" s="48">
        <v>4460.5</v>
      </c>
      <c r="C15" s="48">
        <v>9851</v>
      </c>
      <c r="D15" s="48">
        <v>4834</v>
      </c>
      <c r="E15" s="48">
        <v>2022</v>
      </c>
      <c r="F15" s="48">
        <v>21167.5</v>
      </c>
      <c r="G15" s="48">
        <v>3727</v>
      </c>
      <c r="H15" s="48">
        <v>10748</v>
      </c>
    </row>
    <row r="16" spans="1:8" ht="15">
      <c r="A16" s="56" t="s">
        <v>20</v>
      </c>
      <c r="B16" s="48">
        <v>11072.5</v>
      </c>
      <c r="C16" s="48">
        <v>26182</v>
      </c>
      <c r="D16" s="48">
        <v>13716</v>
      </c>
      <c r="E16" s="48">
        <v>3681</v>
      </c>
      <c r="F16" s="48">
        <v>54651.5</v>
      </c>
      <c r="G16" s="48">
        <v>8750</v>
      </c>
      <c r="H16" s="48">
        <v>20755</v>
      </c>
    </row>
    <row r="17" spans="1:8" ht="15">
      <c r="A17" s="56" t="s">
        <v>21</v>
      </c>
      <c r="B17" s="48">
        <v>0</v>
      </c>
      <c r="C17" s="48">
        <v>0</v>
      </c>
      <c r="D17" s="48">
        <v>0</v>
      </c>
      <c r="E17" s="48">
        <v>0</v>
      </c>
      <c r="F17" s="48">
        <v>0</v>
      </c>
      <c r="G17" s="48">
        <v>0</v>
      </c>
      <c r="H17" s="48">
        <v>0</v>
      </c>
    </row>
    <row r="18" spans="1:8" ht="15">
      <c r="A18" s="56" t="s">
        <v>126</v>
      </c>
      <c r="B18" s="48">
        <v>22808.5</v>
      </c>
      <c r="C18" s="48">
        <v>12465</v>
      </c>
      <c r="D18" s="48">
        <v>29263</v>
      </c>
      <c r="E18" s="48">
        <v>1802</v>
      </c>
      <c r="F18" s="48">
        <v>66338.5</v>
      </c>
      <c r="G18" s="48">
        <v>13734</v>
      </c>
      <c r="H18" s="48">
        <v>28716</v>
      </c>
    </row>
    <row r="19" spans="1:8" ht="15">
      <c r="A19" s="56" t="s">
        <v>22</v>
      </c>
      <c r="B19" s="48">
        <v>1400.5</v>
      </c>
      <c r="C19" s="48">
        <v>311</v>
      </c>
      <c r="D19" s="48">
        <v>1680</v>
      </c>
      <c r="E19" s="48">
        <v>31</v>
      </c>
      <c r="F19" s="48">
        <v>3422.5</v>
      </c>
      <c r="G19" s="48">
        <v>206</v>
      </c>
      <c r="H19" s="48">
        <v>2616</v>
      </c>
    </row>
    <row r="20" spans="1:8" ht="15">
      <c r="A20" s="56" t="s">
        <v>23</v>
      </c>
      <c r="B20" s="48">
        <v>16830</v>
      </c>
      <c r="C20" s="48">
        <v>13683</v>
      </c>
      <c r="D20" s="48">
        <v>19306</v>
      </c>
      <c r="E20" s="48">
        <v>2710</v>
      </c>
      <c r="F20" s="48">
        <v>52529</v>
      </c>
      <c r="G20" s="48">
        <v>5787</v>
      </c>
      <c r="H20" s="48">
        <v>17834</v>
      </c>
    </row>
    <row r="21" spans="1:8" ht="15">
      <c r="A21" s="56" t="s">
        <v>24</v>
      </c>
      <c r="B21" s="48">
        <v>18101</v>
      </c>
      <c r="C21" s="48">
        <v>4856</v>
      </c>
      <c r="D21" s="48">
        <v>29246</v>
      </c>
      <c r="E21" s="48">
        <v>1646</v>
      </c>
      <c r="F21" s="48">
        <v>53849</v>
      </c>
      <c r="G21" s="48">
        <v>70</v>
      </c>
      <c r="H21" s="48">
        <v>33599</v>
      </c>
    </row>
    <row r="22" spans="1:8" ht="15">
      <c r="A22" s="56" t="s">
        <v>25</v>
      </c>
      <c r="B22" s="48">
        <v>2964</v>
      </c>
      <c r="C22" s="48">
        <v>4723</v>
      </c>
      <c r="D22" s="48">
        <v>4775</v>
      </c>
      <c r="E22" s="48">
        <v>393</v>
      </c>
      <c r="F22" s="48">
        <v>12855</v>
      </c>
      <c r="G22" s="48">
        <v>2371</v>
      </c>
      <c r="H22" s="48">
        <v>4444</v>
      </c>
    </row>
    <row r="23" spans="1:8" ht="15">
      <c r="A23" s="56" t="s">
        <v>26</v>
      </c>
      <c r="B23" s="48">
        <v>139.5</v>
      </c>
      <c r="C23" s="48">
        <v>928</v>
      </c>
      <c r="D23" s="48">
        <v>187</v>
      </c>
      <c r="E23" s="48">
        <v>33</v>
      </c>
      <c r="F23" s="48">
        <v>1287.5</v>
      </c>
      <c r="G23" s="48">
        <v>1245</v>
      </c>
      <c r="H23" s="48">
        <v>27</v>
      </c>
    </row>
    <row r="24" spans="1:8" ht="15">
      <c r="A24" s="56" t="s">
        <v>27</v>
      </c>
      <c r="B24" s="48">
        <v>314.5</v>
      </c>
      <c r="C24" s="48">
        <v>2058</v>
      </c>
      <c r="D24" s="48">
        <v>2467</v>
      </c>
      <c r="E24" s="48">
        <v>50</v>
      </c>
      <c r="F24" s="48">
        <v>4889.5</v>
      </c>
      <c r="G24" s="48">
        <v>1620</v>
      </c>
      <c r="H24" s="48">
        <v>100</v>
      </c>
    </row>
    <row r="25" spans="1:8" ht="15">
      <c r="A25" s="56" t="s">
        <v>28</v>
      </c>
      <c r="B25" s="48">
        <v>1618.5</v>
      </c>
      <c r="C25" s="48">
        <v>7053</v>
      </c>
      <c r="D25" s="48">
        <v>3002</v>
      </c>
      <c r="E25" s="48">
        <v>60</v>
      </c>
      <c r="F25" s="48">
        <v>11733.5</v>
      </c>
      <c r="G25" s="48">
        <v>9129</v>
      </c>
      <c r="H25" s="48">
        <v>865</v>
      </c>
    </row>
    <row r="26" spans="1:8" ht="15.75" customHeight="1">
      <c r="A26" s="56" t="s">
        <v>29</v>
      </c>
      <c r="B26" s="48">
        <v>66</v>
      </c>
      <c r="C26" s="48">
        <v>51</v>
      </c>
      <c r="D26" s="48">
        <v>324</v>
      </c>
      <c r="E26" s="48">
        <v>10</v>
      </c>
      <c r="F26" s="48">
        <v>451</v>
      </c>
      <c r="G26" s="48">
        <v>77</v>
      </c>
      <c r="H26" s="48">
        <v>250</v>
      </c>
    </row>
    <row r="27" spans="1:8" ht="15">
      <c r="A27" s="56" t="s">
        <v>30</v>
      </c>
      <c r="B27" s="48">
        <v>1685</v>
      </c>
      <c r="C27" s="48">
        <v>3259</v>
      </c>
      <c r="D27" s="48">
        <v>4848</v>
      </c>
      <c r="E27" s="48">
        <v>419</v>
      </c>
      <c r="F27" s="48">
        <v>10211</v>
      </c>
      <c r="G27" s="48">
        <v>4725</v>
      </c>
      <c r="H27" s="48">
        <v>3578</v>
      </c>
    </row>
    <row r="28" spans="1:8" ht="15">
      <c r="A28" s="56" t="s">
        <v>31</v>
      </c>
      <c r="B28" s="48">
        <v>188.5</v>
      </c>
      <c r="C28" s="48">
        <v>839</v>
      </c>
      <c r="D28" s="48">
        <v>366</v>
      </c>
      <c r="E28" s="48">
        <v>317</v>
      </c>
      <c r="F28" s="48">
        <v>1710.5</v>
      </c>
      <c r="G28" s="48">
        <v>369</v>
      </c>
      <c r="H28" s="48">
        <v>1228</v>
      </c>
    </row>
    <row r="29" spans="1:8" ht="15">
      <c r="A29" s="56" t="s">
        <v>32</v>
      </c>
      <c r="B29" s="48">
        <v>1366</v>
      </c>
      <c r="C29" s="48">
        <v>1324</v>
      </c>
      <c r="D29" s="48">
        <v>3857</v>
      </c>
      <c r="E29" s="48">
        <v>497</v>
      </c>
      <c r="F29" s="48">
        <v>7044</v>
      </c>
      <c r="G29" s="48">
        <v>1681</v>
      </c>
      <c r="H29" s="48">
        <v>4563</v>
      </c>
    </row>
    <row r="30" spans="1:8" ht="15">
      <c r="A30" s="56" t="s">
        <v>33</v>
      </c>
      <c r="B30" s="48">
        <v>1184</v>
      </c>
      <c r="C30" s="48">
        <v>3084</v>
      </c>
      <c r="D30" s="48">
        <v>3693</v>
      </c>
      <c r="E30" s="48">
        <v>824</v>
      </c>
      <c r="F30" s="48">
        <v>8785</v>
      </c>
      <c r="G30" s="48">
        <v>3159</v>
      </c>
      <c r="H30" s="48">
        <v>4568</v>
      </c>
    </row>
    <row r="31" spans="1:8" ht="15">
      <c r="A31" s="56" t="s">
        <v>34</v>
      </c>
      <c r="B31" s="48">
        <v>992.5</v>
      </c>
      <c r="C31" s="48">
        <v>1962</v>
      </c>
      <c r="D31" s="48">
        <v>1304</v>
      </c>
      <c r="E31" s="48">
        <v>173</v>
      </c>
      <c r="F31" s="48">
        <v>4431.5</v>
      </c>
      <c r="G31" s="48">
        <v>1541</v>
      </c>
      <c r="H31" s="48">
        <v>2253</v>
      </c>
    </row>
    <row r="32" spans="1:8" ht="15">
      <c r="A32" s="56" t="s">
        <v>4</v>
      </c>
      <c r="B32" s="48">
        <v>22067.5</v>
      </c>
      <c r="C32" s="48">
        <v>101079</v>
      </c>
      <c r="D32" s="48">
        <v>75603</v>
      </c>
      <c r="E32" s="48">
        <v>7392</v>
      </c>
      <c r="F32" s="48">
        <v>206141.5</v>
      </c>
      <c r="G32" s="48">
        <v>57626</v>
      </c>
      <c r="H32" s="48">
        <v>134932</v>
      </c>
    </row>
    <row r="33" spans="1:8" ht="15">
      <c r="A33" s="55" t="s">
        <v>35</v>
      </c>
      <c r="B33" s="66"/>
      <c r="C33" s="66"/>
      <c r="D33" s="66"/>
      <c r="E33" s="66"/>
      <c r="F33" s="66"/>
      <c r="G33" s="66"/>
      <c r="H33" s="66"/>
    </row>
    <row r="34" spans="1:8" ht="15">
      <c r="A34" s="56" t="s">
        <v>16</v>
      </c>
      <c r="B34" s="48">
        <v>3121</v>
      </c>
      <c r="C34" s="48">
        <v>1487</v>
      </c>
      <c r="D34" s="48">
        <v>2785</v>
      </c>
      <c r="E34" s="48">
        <v>167</v>
      </c>
      <c r="F34" s="48">
        <v>7560</v>
      </c>
      <c r="G34" s="48">
        <v>1488</v>
      </c>
      <c r="H34" s="48">
        <v>3188</v>
      </c>
    </row>
    <row r="35" spans="1:8" ht="15">
      <c r="A35" s="56" t="s">
        <v>17</v>
      </c>
      <c r="B35" s="48">
        <v>3272.5</v>
      </c>
      <c r="C35" s="48">
        <v>9634</v>
      </c>
      <c r="D35" s="48">
        <v>5815</v>
      </c>
      <c r="E35" s="48">
        <v>687</v>
      </c>
      <c r="F35" s="48">
        <v>19408.5</v>
      </c>
      <c r="G35" s="48">
        <v>2569</v>
      </c>
      <c r="H35" s="48">
        <v>9752</v>
      </c>
    </row>
    <row r="36" spans="1:8" ht="15">
      <c r="A36" s="56" t="s">
        <v>18</v>
      </c>
      <c r="B36" s="48">
        <v>1607.5</v>
      </c>
      <c r="C36" s="48">
        <v>1436</v>
      </c>
      <c r="D36" s="48">
        <v>1359</v>
      </c>
      <c r="E36" s="48">
        <v>802</v>
      </c>
      <c r="F36" s="48">
        <v>5204.5</v>
      </c>
      <c r="G36" s="48">
        <v>476</v>
      </c>
      <c r="H36" s="48">
        <v>1519</v>
      </c>
    </row>
    <row r="37" spans="1:8" ht="15">
      <c r="A37" s="56" t="s">
        <v>19</v>
      </c>
      <c r="B37" s="48">
        <v>1367.5</v>
      </c>
      <c r="C37" s="48">
        <v>3068</v>
      </c>
      <c r="D37" s="48">
        <v>2383</v>
      </c>
      <c r="E37" s="48">
        <v>173</v>
      </c>
      <c r="F37" s="48">
        <v>6991.5</v>
      </c>
      <c r="G37" s="48">
        <v>3085</v>
      </c>
      <c r="H37" s="48">
        <v>2631</v>
      </c>
    </row>
    <row r="38" spans="1:8" ht="15">
      <c r="A38" s="56" t="s">
        <v>20</v>
      </c>
      <c r="B38" s="48">
        <v>1478.5</v>
      </c>
      <c r="C38" s="48">
        <v>1317</v>
      </c>
      <c r="D38" s="48">
        <v>1062</v>
      </c>
      <c r="E38" s="48">
        <v>135</v>
      </c>
      <c r="F38" s="48">
        <v>3992.5</v>
      </c>
      <c r="G38" s="48">
        <v>467</v>
      </c>
      <c r="H38" s="48">
        <v>1284</v>
      </c>
    </row>
    <row r="39" spans="1:8" ht="15">
      <c r="A39" s="56" t="s">
        <v>31</v>
      </c>
      <c r="B39" s="48">
        <v>1239.5</v>
      </c>
      <c r="C39" s="48">
        <v>1250</v>
      </c>
      <c r="D39" s="48">
        <v>2093</v>
      </c>
      <c r="E39" s="48">
        <v>146</v>
      </c>
      <c r="F39" s="48">
        <v>4728.5</v>
      </c>
      <c r="G39" s="48">
        <v>1108</v>
      </c>
      <c r="H39" s="48">
        <v>2231</v>
      </c>
    </row>
    <row r="40" spans="1:8" ht="15">
      <c r="A40" s="56" t="s">
        <v>34</v>
      </c>
      <c r="B40" s="48">
        <v>957.5</v>
      </c>
      <c r="C40" s="48">
        <v>3257</v>
      </c>
      <c r="D40" s="48">
        <v>2399</v>
      </c>
      <c r="E40" s="48">
        <v>371</v>
      </c>
      <c r="F40" s="48">
        <v>6984.5</v>
      </c>
      <c r="G40" s="48">
        <v>3105</v>
      </c>
      <c r="H40" s="48">
        <v>3170</v>
      </c>
    </row>
    <row r="41" spans="1:8" ht="15">
      <c r="A41" s="56" t="s">
        <v>4</v>
      </c>
      <c r="B41" s="48">
        <v>3630.5</v>
      </c>
      <c r="C41" s="48">
        <v>2946</v>
      </c>
      <c r="D41" s="48">
        <v>6333</v>
      </c>
      <c r="E41" s="48">
        <v>2685</v>
      </c>
      <c r="F41" s="48">
        <v>15594.5</v>
      </c>
      <c r="G41" s="48">
        <v>20</v>
      </c>
      <c r="H41" s="48">
        <v>10861</v>
      </c>
    </row>
    <row r="42" spans="1:8" ht="15">
      <c r="A42" s="55" t="s">
        <v>36</v>
      </c>
      <c r="B42" s="66"/>
      <c r="C42" s="66"/>
      <c r="D42" s="66"/>
      <c r="E42" s="66"/>
      <c r="F42" s="66"/>
      <c r="G42" s="66"/>
      <c r="H42" s="66"/>
    </row>
    <row r="43" spans="1:8" ht="15">
      <c r="A43" s="56" t="s">
        <v>18</v>
      </c>
      <c r="B43" s="48">
        <v>100</v>
      </c>
      <c r="C43" s="48">
        <v>1818</v>
      </c>
      <c r="D43" s="48">
        <v>1864</v>
      </c>
      <c r="E43" s="48">
        <v>77</v>
      </c>
      <c r="F43" s="48">
        <v>3859</v>
      </c>
      <c r="G43" s="48">
        <v>363</v>
      </c>
      <c r="H43" s="48">
        <v>1700</v>
      </c>
    </row>
    <row r="44" spans="1:8" ht="15">
      <c r="A44" s="56" t="s">
        <v>20</v>
      </c>
      <c r="B44" s="48">
        <v>1419.5</v>
      </c>
      <c r="C44" s="48">
        <v>3905</v>
      </c>
      <c r="D44" s="48">
        <v>1956</v>
      </c>
      <c r="E44" s="48">
        <v>645</v>
      </c>
      <c r="F44" s="48">
        <v>7925.5</v>
      </c>
      <c r="G44" s="48">
        <v>3335</v>
      </c>
      <c r="H44" s="48">
        <v>2833</v>
      </c>
    </row>
    <row r="45" spans="1:8" ht="15">
      <c r="A45" s="56" t="s">
        <v>126</v>
      </c>
      <c r="B45" s="48">
        <v>127.5</v>
      </c>
      <c r="C45" s="48">
        <v>169</v>
      </c>
      <c r="D45" s="48">
        <v>203</v>
      </c>
      <c r="E45" s="48">
        <v>9</v>
      </c>
      <c r="F45" s="48">
        <v>508.5</v>
      </c>
      <c r="G45" s="48">
        <v>51</v>
      </c>
      <c r="H45" s="48">
        <v>106</v>
      </c>
    </row>
    <row r="46" spans="1:8" ht="15">
      <c r="A46" s="56" t="s">
        <v>4</v>
      </c>
      <c r="B46" s="48">
        <v>780</v>
      </c>
      <c r="C46" s="48">
        <v>229</v>
      </c>
      <c r="D46" s="48">
        <v>505</v>
      </c>
      <c r="E46" s="48">
        <v>95</v>
      </c>
      <c r="F46" s="48">
        <v>1609</v>
      </c>
      <c r="G46" s="48">
        <v>39</v>
      </c>
      <c r="H46" s="48">
        <v>183</v>
      </c>
    </row>
    <row r="47" spans="1:8" ht="15">
      <c r="A47" s="57" t="s">
        <v>120</v>
      </c>
      <c r="B47" s="48">
        <v>3706.5</v>
      </c>
      <c r="C47" s="48">
        <v>11733</v>
      </c>
      <c r="D47" s="48">
        <v>5239</v>
      </c>
      <c r="E47" s="48">
        <v>659</v>
      </c>
      <c r="F47" s="48">
        <v>21337.5</v>
      </c>
      <c r="G47" s="48">
        <v>7019</v>
      </c>
      <c r="H47" s="48">
        <v>9383</v>
      </c>
    </row>
    <row r="48" spans="1:8" s="22" customFormat="1" ht="18">
      <c r="A48" s="58" t="s">
        <v>37</v>
      </c>
      <c r="B48" s="90">
        <v>251694</v>
      </c>
      <c r="C48" s="90">
        <v>401145</v>
      </c>
      <c r="D48" s="90">
        <v>382936</v>
      </c>
      <c r="E48" s="90">
        <v>86182</v>
      </c>
      <c r="F48" s="90">
        <v>1121957</v>
      </c>
      <c r="G48" s="90">
        <v>238752</v>
      </c>
      <c r="H48" s="90">
        <v>488595</v>
      </c>
    </row>
  </sheetData>
  <sheetProtection/>
  <mergeCells count="1">
    <mergeCell ref="B5:E5"/>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dimension ref="A2:V46"/>
  <sheetViews>
    <sheetView view="pageLayout" zoomScaleNormal="85" workbookViewId="0" topLeftCell="A16">
      <selection activeCell="B41" sqref="B41:K45"/>
    </sheetView>
  </sheetViews>
  <sheetFormatPr defaultColWidth="9.140625" defaultRowHeight="15"/>
  <cols>
    <col min="1" max="1" width="35.28125" style="16" customWidth="1"/>
    <col min="2" max="3" width="12.8515625" style="16" bestFit="1" customWidth="1"/>
    <col min="4" max="4" width="22.00390625" style="16" customWidth="1"/>
    <col min="5" max="5" width="12.8515625" style="16" bestFit="1" customWidth="1"/>
    <col min="6" max="6" width="16.421875" style="16" customWidth="1"/>
    <col min="7" max="7" width="18.00390625" style="16"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1" ht="9" customHeight="1"/>
    <row r="2" spans="1:6" ht="15">
      <c r="A2" s="1" t="s">
        <v>116</v>
      </c>
      <c r="B2" s="13"/>
      <c r="C2" s="13"/>
      <c r="D2" s="13"/>
      <c r="E2" s="13"/>
      <c r="F2" s="13"/>
    </row>
    <row r="3" spans="1:6" ht="8.25" customHeight="1">
      <c r="A3" s="4" t="s">
        <v>1</v>
      </c>
      <c r="B3" s="25"/>
      <c r="C3" s="13"/>
      <c r="D3" s="13"/>
      <c r="E3" s="13"/>
      <c r="F3" s="13"/>
    </row>
    <row r="4" spans="1:11" ht="12" customHeight="1">
      <c r="A4" s="6"/>
      <c r="B4" s="100" t="s">
        <v>95</v>
      </c>
      <c r="C4" s="100"/>
      <c r="D4" s="100"/>
      <c r="E4" s="100"/>
      <c r="F4" s="100"/>
      <c r="G4" s="100"/>
      <c r="H4" s="100"/>
      <c r="I4" s="100"/>
      <c r="J4" s="100"/>
      <c r="K4" s="100"/>
    </row>
    <row r="5" spans="1:8" ht="15">
      <c r="A5" s="6"/>
      <c r="B5" s="100" t="s">
        <v>96</v>
      </c>
      <c r="C5" s="100"/>
      <c r="D5" s="101" t="s">
        <v>97</v>
      </c>
      <c r="E5" s="101"/>
      <c r="F5" s="101"/>
      <c r="G5" s="101"/>
      <c r="H5" s="101"/>
    </row>
    <row r="6" spans="1:8" ht="12" customHeight="1">
      <c r="A6" s="6"/>
      <c r="D6" s="101" t="s">
        <v>98</v>
      </c>
      <c r="E6" s="101"/>
      <c r="F6" s="101" t="s">
        <v>99</v>
      </c>
      <c r="G6" s="101"/>
      <c r="H6" s="101"/>
    </row>
    <row r="7" spans="1:13" ht="45">
      <c r="A7" s="11" t="s">
        <v>8</v>
      </c>
      <c r="B7" s="7" t="s">
        <v>98</v>
      </c>
      <c r="C7" s="7" t="s">
        <v>99</v>
      </c>
      <c r="D7" s="29" t="s">
        <v>100</v>
      </c>
      <c r="E7" s="7" t="s">
        <v>4</v>
      </c>
      <c r="F7" s="29" t="s">
        <v>101</v>
      </c>
      <c r="G7" s="41" t="s">
        <v>102</v>
      </c>
      <c r="H7" s="42" t="s">
        <v>4</v>
      </c>
      <c r="I7" s="29" t="s">
        <v>103</v>
      </c>
      <c r="J7" s="7" t="s">
        <v>11</v>
      </c>
      <c r="K7" s="29" t="s">
        <v>104</v>
      </c>
      <c r="M7" s="24"/>
    </row>
    <row r="8" spans="1:11" ht="15">
      <c r="A8" s="14" t="s">
        <v>14</v>
      </c>
      <c r="B8" s="14"/>
      <c r="C8" s="14"/>
      <c r="D8" s="14"/>
      <c r="E8" s="14"/>
      <c r="F8" s="14"/>
      <c r="G8" s="19"/>
      <c r="H8" s="19"/>
      <c r="I8" s="19"/>
      <c r="J8" s="19"/>
      <c r="K8" s="19"/>
    </row>
    <row r="9" spans="1:22" ht="15">
      <c r="A9" s="56" t="s">
        <v>15</v>
      </c>
      <c r="B9" s="48">
        <v>1240189</v>
      </c>
      <c r="C9" s="48">
        <v>967255</v>
      </c>
      <c r="D9" s="48">
        <v>465714</v>
      </c>
      <c r="E9" s="48">
        <v>1693088</v>
      </c>
      <c r="F9" s="48">
        <v>421576</v>
      </c>
      <c r="G9" s="48">
        <v>865695</v>
      </c>
      <c r="H9" s="48">
        <v>92782</v>
      </c>
      <c r="I9" s="48">
        <v>141854</v>
      </c>
      <c r="J9" s="48">
        <v>5888153</v>
      </c>
      <c r="K9" s="48">
        <v>2541248</v>
      </c>
      <c r="M9" s="43"/>
      <c r="N9" s="43"/>
      <c r="O9" s="43"/>
      <c r="P9" s="43"/>
      <c r="Q9" s="43"/>
      <c r="R9" s="43"/>
      <c r="S9" s="43"/>
      <c r="T9" s="43"/>
      <c r="U9" s="43"/>
      <c r="V9" s="43"/>
    </row>
    <row r="10" spans="1:22" ht="15">
      <c r="A10" s="56" t="s">
        <v>16</v>
      </c>
      <c r="B10" s="48">
        <v>930671</v>
      </c>
      <c r="C10" s="48">
        <v>420626</v>
      </c>
      <c r="D10" s="48">
        <v>199213</v>
      </c>
      <c r="E10" s="48">
        <v>1213530</v>
      </c>
      <c r="F10" s="48">
        <v>131797</v>
      </c>
      <c r="G10" s="48">
        <v>352145</v>
      </c>
      <c r="H10" s="48">
        <v>46773</v>
      </c>
      <c r="I10" s="48">
        <v>101859</v>
      </c>
      <c r="J10" s="48">
        <v>3396614</v>
      </c>
      <c r="K10" s="48">
        <v>1814953</v>
      </c>
      <c r="M10" s="43"/>
      <c r="N10" s="43"/>
      <c r="O10" s="43"/>
      <c r="P10" s="43"/>
      <c r="Q10" s="43"/>
      <c r="R10" s="43"/>
      <c r="S10" s="43"/>
      <c r="T10" s="43"/>
      <c r="U10" s="43"/>
      <c r="V10" s="43"/>
    </row>
    <row r="11" spans="1:22" ht="15">
      <c r="A11" s="56" t="s">
        <v>17</v>
      </c>
      <c r="B11" s="48">
        <v>427474</v>
      </c>
      <c r="C11" s="48">
        <v>464065</v>
      </c>
      <c r="D11" s="48">
        <v>231013</v>
      </c>
      <c r="E11" s="48">
        <v>760428</v>
      </c>
      <c r="F11" s="48">
        <v>128210</v>
      </c>
      <c r="G11" s="48">
        <v>500544</v>
      </c>
      <c r="H11" s="48">
        <v>34688</v>
      </c>
      <c r="I11" s="48">
        <v>69110</v>
      </c>
      <c r="J11" s="48">
        <v>2615532</v>
      </c>
      <c r="K11" s="48">
        <v>1287161</v>
      </c>
      <c r="M11" s="43"/>
      <c r="N11" s="43"/>
      <c r="O11" s="43"/>
      <c r="P11" s="43"/>
      <c r="Q11" s="43"/>
      <c r="R11" s="43"/>
      <c r="S11" s="43"/>
      <c r="T11" s="43"/>
      <c r="U11" s="43"/>
      <c r="V11" s="43"/>
    </row>
    <row r="12" spans="1:22" ht="15">
      <c r="A12" s="56" t="s">
        <v>18</v>
      </c>
      <c r="B12" s="48">
        <v>465188</v>
      </c>
      <c r="C12" s="48">
        <v>769492</v>
      </c>
      <c r="D12" s="48">
        <v>242314</v>
      </c>
      <c r="E12" s="48">
        <v>644697</v>
      </c>
      <c r="F12" s="48">
        <v>228839</v>
      </c>
      <c r="G12" s="48">
        <v>404435</v>
      </c>
      <c r="H12" s="48">
        <v>31221</v>
      </c>
      <c r="I12" s="48">
        <v>70801</v>
      </c>
      <c r="J12" s="48">
        <v>2856987</v>
      </c>
      <c r="K12" s="48">
        <v>1358440</v>
      </c>
      <c r="M12" s="43"/>
      <c r="N12" s="43"/>
      <c r="O12" s="43"/>
      <c r="P12" s="43"/>
      <c r="Q12" s="43"/>
      <c r="R12" s="43"/>
      <c r="S12" s="43"/>
      <c r="T12" s="43"/>
      <c r="U12" s="43"/>
      <c r="V12" s="43"/>
    </row>
    <row r="13" spans="1:22" ht="15">
      <c r="A13" s="56" t="s">
        <v>19</v>
      </c>
      <c r="B13" s="48">
        <v>143078</v>
      </c>
      <c r="C13" s="48">
        <v>152052</v>
      </c>
      <c r="D13" s="48">
        <v>49661</v>
      </c>
      <c r="E13" s="48">
        <v>244960</v>
      </c>
      <c r="F13" s="48">
        <v>36034</v>
      </c>
      <c r="G13" s="48">
        <v>92221</v>
      </c>
      <c r="H13" s="48">
        <v>17808</v>
      </c>
      <c r="I13" s="48">
        <v>28084</v>
      </c>
      <c r="J13" s="48">
        <v>763898</v>
      </c>
      <c r="K13" s="48">
        <v>482747</v>
      </c>
      <c r="M13" s="43"/>
      <c r="N13" s="43"/>
      <c r="O13" s="43"/>
      <c r="P13" s="43"/>
      <c r="Q13" s="43"/>
      <c r="R13" s="43"/>
      <c r="S13" s="43"/>
      <c r="T13" s="43"/>
      <c r="U13" s="43"/>
      <c r="V13" s="43"/>
    </row>
    <row r="14" spans="1:22" ht="15">
      <c r="A14" s="56" t="s">
        <v>20</v>
      </c>
      <c r="B14" s="48">
        <v>314494</v>
      </c>
      <c r="C14" s="48">
        <v>358744</v>
      </c>
      <c r="D14" s="48">
        <v>95112</v>
      </c>
      <c r="E14" s="48">
        <v>459625</v>
      </c>
      <c r="F14" s="48">
        <v>64222</v>
      </c>
      <c r="G14" s="48">
        <v>177104</v>
      </c>
      <c r="H14" s="48">
        <v>21985</v>
      </c>
      <c r="I14" s="48">
        <v>52251</v>
      </c>
      <c r="J14" s="48">
        <v>1543537</v>
      </c>
      <c r="K14" s="48">
        <v>1114017</v>
      </c>
      <c r="M14" s="43"/>
      <c r="N14" s="43"/>
      <c r="O14" s="43"/>
      <c r="P14" s="43"/>
      <c r="Q14" s="43"/>
      <c r="R14" s="43"/>
      <c r="S14" s="43"/>
      <c r="T14" s="43"/>
      <c r="U14" s="43"/>
      <c r="V14" s="43"/>
    </row>
    <row r="15" spans="1:22" ht="15">
      <c r="A15" s="56" t="s">
        <v>21</v>
      </c>
      <c r="B15" s="48">
        <v>50</v>
      </c>
      <c r="C15" s="48">
        <v>91</v>
      </c>
      <c r="D15" s="48">
        <v>18</v>
      </c>
      <c r="E15" s="48">
        <v>14</v>
      </c>
      <c r="F15" s="48">
        <v>85</v>
      </c>
      <c r="G15" s="48">
        <v>10</v>
      </c>
      <c r="H15" s="48">
        <v>7</v>
      </c>
      <c r="I15" s="48">
        <v>0</v>
      </c>
      <c r="J15" s="48">
        <v>275</v>
      </c>
      <c r="K15" s="48">
        <v>4679</v>
      </c>
      <c r="M15" s="43"/>
      <c r="N15" s="43"/>
      <c r="O15" s="43"/>
      <c r="P15" s="43"/>
      <c r="Q15" s="43"/>
      <c r="R15" s="43"/>
      <c r="S15" s="43"/>
      <c r="T15" s="43"/>
      <c r="U15" s="43"/>
      <c r="V15" s="43"/>
    </row>
    <row r="16" spans="1:22" ht="15">
      <c r="A16" s="56" t="s">
        <v>126</v>
      </c>
      <c r="B16" s="48">
        <v>160466</v>
      </c>
      <c r="C16" s="48">
        <v>96983</v>
      </c>
      <c r="D16" s="48">
        <v>50191</v>
      </c>
      <c r="E16" s="48">
        <v>21243</v>
      </c>
      <c r="F16" s="48">
        <v>31952</v>
      </c>
      <c r="G16" s="48">
        <v>37854</v>
      </c>
      <c r="H16" s="48">
        <v>3447</v>
      </c>
      <c r="I16" s="48">
        <v>3628</v>
      </c>
      <c r="J16" s="48">
        <v>405764</v>
      </c>
      <c r="K16" s="48">
        <v>64233</v>
      </c>
      <c r="M16" s="43"/>
      <c r="N16" s="43"/>
      <c r="O16" s="43"/>
      <c r="P16" s="43"/>
      <c r="Q16" s="43"/>
      <c r="R16" s="43"/>
      <c r="S16" s="43"/>
      <c r="T16" s="43"/>
      <c r="U16" s="43"/>
      <c r="V16" s="43"/>
    </row>
    <row r="17" spans="1:22" ht="15">
      <c r="A17" s="56" t="s">
        <v>22</v>
      </c>
      <c r="B17" s="48">
        <v>47928</v>
      </c>
      <c r="C17" s="48">
        <v>39134</v>
      </c>
      <c r="D17" s="48">
        <v>11371</v>
      </c>
      <c r="E17" s="48">
        <v>10848</v>
      </c>
      <c r="F17" s="48">
        <v>182</v>
      </c>
      <c r="G17" s="48">
        <v>12254</v>
      </c>
      <c r="H17" s="48">
        <v>2070</v>
      </c>
      <c r="I17" s="48">
        <v>2826</v>
      </c>
      <c r="J17" s="48">
        <v>126613</v>
      </c>
      <c r="K17" s="48">
        <v>29316</v>
      </c>
      <c r="M17" s="43"/>
      <c r="N17" s="43"/>
      <c r="O17" s="43"/>
      <c r="P17" s="43"/>
      <c r="Q17" s="43"/>
      <c r="R17" s="43"/>
      <c r="S17" s="43"/>
      <c r="T17" s="43"/>
      <c r="U17" s="43"/>
      <c r="V17" s="43"/>
    </row>
    <row r="18" spans="1:22" ht="15">
      <c r="A18" s="56" t="s">
        <v>23</v>
      </c>
      <c r="B18" s="48">
        <v>237001</v>
      </c>
      <c r="C18" s="48">
        <v>193195</v>
      </c>
      <c r="D18" s="48">
        <v>61789</v>
      </c>
      <c r="E18" s="48">
        <v>236814</v>
      </c>
      <c r="F18" s="48">
        <v>20806</v>
      </c>
      <c r="G18" s="48">
        <v>96207</v>
      </c>
      <c r="H18" s="48">
        <v>14713</v>
      </c>
      <c r="I18" s="48">
        <v>14649</v>
      </c>
      <c r="J18" s="48">
        <v>875174</v>
      </c>
      <c r="K18" s="48">
        <v>667451</v>
      </c>
      <c r="M18" s="43"/>
      <c r="N18" s="43"/>
      <c r="O18" s="43"/>
      <c r="P18" s="43"/>
      <c r="Q18" s="43"/>
      <c r="R18" s="43"/>
      <c r="S18" s="43"/>
      <c r="T18" s="43"/>
      <c r="U18" s="43"/>
      <c r="V18" s="43"/>
    </row>
    <row r="19" spans="1:22" ht="15">
      <c r="A19" s="56" t="s">
        <v>24</v>
      </c>
      <c r="B19" s="48">
        <v>134055</v>
      </c>
      <c r="C19" s="48">
        <v>40052</v>
      </c>
      <c r="D19" s="48">
        <v>24930</v>
      </c>
      <c r="E19" s="48">
        <v>208231</v>
      </c>
      <c r="F19" s="48">
        <v>14138</v>
      </c>
      <c r="G19" s="48">
        <v>68564</v>
      </c>
      <c r="H19" s="48">
        <v>17319</v>
      </c>
      <c r="I19" s="48">
        <v>31226</v>
      </c>
      <c r="J19" s="48">
        <v>538515</v>
      </c>
      <c r="K19" s="48">
        <v>276507</v>
      </c>
      <c r="M19" s="43"/>
      <c r="N19" s="43"/>
      <c r="O19" s="43"/>
      <c r="P19" s="43"/>
      <c r="Q19" s="43"/>
      <c r="R19" s="43"/>
      <c r="S19" s="43"/>
      <c r="T19" s="43"/>
      <c r="U19" s="43"/>
      <c r="V19" s="43"/>
    </row>
    <row r="20" spans="1:22" ht="15">
      <c r="A20" s="56" t="s">
        <v>25</v>
      </c>
      <c r="B20" s="48">
        <v>96065</v>
      </c>
      <c r="C20" s="48">
        <v>56603</v>
      </c>
      <c r="D20" s="48">
        <v>24441</v>
      </c>
      <c r="E20" s="48">
        <v>130173</v>
      </c>
      <c r="F20" s="48">
        <v>13629</v>
      </c>
      <c r="G20" s="48">
        <v>51321</v>
      </c>
      <c r="H20" s="48">
        <v>5538</v>
      </c>
      <c r="I20" s="48">
        <v>19969</v>
      </c>
      <c r="J20" s="48">
        <v>397739</v>
      </c>
      <c r="K20" s="48">
        <v>380833</v>
      </c>
      <c r="M20" s="43"/>
      <c r="N20" s="43"/>
      <c r="O20" s="43"/>
      <c r="P20" s="43"/>
      <c r="Q20" s="43"/>
      <c r="R20" s="43"/>
      <c r="S20" s="43"/>
      <c r="T20" s="43"/>
      <c r="U20" s="43"/>
      <c r="V20" s="43"/>
    </row>
    <row r="21" spans="1:22" ht="15">
      <c r="A21" s="56" t="s">
        <v>26</v>
      </c>
      <c r="B21" s="48">
        <v>4566</v>
      </c>
      <c r="C21" s="48">
        <v>1317</v>
      </c>
      <c r="D21" s="48">
        <v>902</v>
      </c>
      <c r="E21" s="48">
        <v>806</v>
      </c>
      <c r="F21" s="48">
        <v>1469</v>
      </c>
      <c r="G21" s="48">
        <v>2110</v>
      </c>
      <c r="H21" s="48">
        <v>64</v>
      </c>
      <c r="I21" s="48">
        <v>12</v>
      </c>
      <c r="J21" s="48">
        <v>11246</v>
      </c>
      <c r="K21" s="48">
        <v>6286</v>
      </c>
      <c r="M21" s="43"/>
      <c r="N21" s="43"/>
      <c r="O21" s="43"/>
      <c r="P21" s="43"/>
      <c r="Q21" s="43"/>
      <c r="R21" s="43"/>
      <c r="S21" s="43"/>
      <c r="T21" s="43"/>
      <c r="U21" s="43"/>
      <c r="V21" s="43"/>
    </row>
    <row r="22" spans="1:22" ht="15">
      <c r="A22" s="56" t="s">
        <v>27</v>
      </c>
      <c r="B22" s="48">
        <v>70798</v>
      </c>
      <c r="C22" s="48">
        <v>24070</v>
      </c>
      <c r="D22" s="48">
        <v>28016</v>
      </c>
      <c r="E22" s="48">
        <v>131564</v>
      </c>
      <c r="F22" s="48">
        <v>8100</v>
      </c>
      <c r="G22" s="48">
        <v>35233</v>
      </c>
      <c r="H22" s="48">
        <v>16637</v>
      </c>
      <c r="I22" s="48">
        <v>3414</v>
      </c>
      <c r="J22" s="48">
        <v>317832</v>
      </c>
      <c r="K22" s="48">
        <v>159373</v>
      </c>
      <c r="M22" s="43"/>
      <c r="N22" s="43"/>
      <c r="O22" s="43"/>
      <c r="P22" s="43"/>
      <c r="Q22" s="43"/>
      <c r="R22" s="43"/>
      <c r="S22" s="43"/>
      <c r="T22" s="43"/>
      <c r="U22" s="43"/>
      <c r="V22" s="43"/>
    </row>
    <row r="23" spans="1:22" ht="15">
      <c r="A23" s="56" t="s">
        <v>28</v>
      </c>
      <c r="B23" s="48">
        <v>79734</v>
      </c>
      <c r="C23" s="48">
        <v>22067</v>
      </c>
      <c r="D23" s="48">
        <v>18321</v>
      </c>
      <c r="E23" s="48">
        <v>147761</v>
      </c>
      <c r="F23" s="48">
        <v>6362</v>
      </c>
      <c r="G23" s="48">
        <v>45159</v>
      </c>
      <c r="H23" s="48">
        <v>11459</v>
      </c>
      <c r="I23" s="48">
        <v>18082</v>
      </c>
      <c r="J23" s="48">
        <v>348945</v>
      </c>
      <c r="K23" s="48">
        <v>311972</v>
      </c>
      <c r="M23" s="43"/>
      <c r="N23" s="43"/>
      <c r="O23" s="43"/>
      <c r="P23" s="43"/>
      <c r="Q23" s="43"/>
      <c r="R23" s="43"/>
      <c r="S23" s="43"/>
      <c r="T23" s="43"/>
      <c r="U23" s="43"/>
      <c r="V23" s="43"/>
    </row>
    <row r="24" spans="1:22" ht="15">
      <c r="A24" s="56" t="s">
        <v>29</v>
      </c>
      <c r="B24" s="48">
        <v>13469</v>
      </c>
      <c r="C24" s="48">
        <v>1430</v>
      </c>
      <c r="D24" s="48">
        <v>1584</v>
      </c>
      <c r="E24" s="48">
        <v>26099</v>
      </c>
      <c r="F24" s="48">
        <v>1084</v>
      </c>
      <c r="G24" s="48">
        <v>3464</v>
      </c>
      <c r="H24" s="48">
        <v>2105</v>
      </c>
      <c r="I24" s="48">
        <v>574</v>
      </c>
      <c r="J24" s="48">
        <v>49809</v>
      </c>
      <c r="K24" s="48">
        <v>59706</v>
      </c>
      <c r="M24" s="43"/>
      <c r="N24" s="43"/>
      <c r="O24" s="43"/>
      <c r="P24" s="43"/>
      <c r="Q24" s="43"/>
      <c r="R24" s="43"/>
      <c r="S24" s="43"/>
      <c r="T24" s="43"/>
      <c r="U24" s="43"/>
      <c r="V24" s="43"/>
    </row>
    <row r="25" spans="1:22" ht="15">
      <c r="A25" s="56" t="s">
        <v>30</v>
      </c>
      <c r="B25" s="48">
        <v>40856</v>
      </c>
      <c r="C25" s="48">
        <v>23452</v>
      </c>
      <c r="D25" s="48">
        <v>5688</v>
      </c>
      <c r="E25" s="48">
        <v>25781</v>
      </c>
      <c r="F25" s="48">
        <v>5730</v>
      </c>
      <c r="G25" s="48">
        <v>13722</v>
      </c>
      <c r="H25" s="48">
        <v>1949</v>
      </c>
      <c r="I25" s="48">
        <v>1661</v>
      </c>
      <c r="J25" s="48">
        <v>118839</v>
      </c>
      <c r="K25" s="48">
        <v>27177</v>
      </c>
      <c r="M25" s="43"/>
      <c r="N25" s="43"/>
      <c r="O25" s="43"/>
      <c r="P25" s="43"/>
      <c r="Q25" s="43"/>
      <c r="R25" s="43"/>
      <c r="S25" s="43"/>
      <c r="T25" s="43"/>
      <c r="U25" s="43"/>
      <c r="V25" s="43"/>
    </row>
    <row r="26" spans="1:22" ht="15">
      <c r="A26" s="56" t="s">
        <v>31</v>
      </c>
      <c r="B26" s="48">
        <v>44138</v>
      </c>
      <c r="C26" s="48">
        <v>51272</v>
      </c>
      <c r="D26" s="48">
        <v>15603</v>
      </c>
      <c r="E26" s="48">
        <v>130420</v>
      </c>
      <c r="F26" s="48">
        <v>6001</v>
      </c>
      <c r="G26" s="48">
        <v>29223</v>
      </c>
      <c r="H26" s="48">
        <v>3496</v>
      </c>
      <c r="I26" s="48">
        <v>6472</v>
      </c>
      <c r="J26" s="48">
        <v>286625</v>
      </c>
      <c r="K26" s="48">
        <v>169497</v>
      </c>
      <c r="M26" s="43"/>
      <c r="N26" s="43"/>
      <c r="O26" s="43"/>
      <c r="P26" s="43"/>
      <c r="Q26" s="43"/>
      <c r="R26" s="43"/>
      <c r="S26" s="43"/>
      <c r="T26" s="43"/>
      <c r="U26" s="43"/>
      <c r="V26" s="43"/>
    </row>
    <row r="27" spans="1:22" ht="15">
      <c r="A27" s="56" t="s">
        <v>32</v>
      </c>
      <c r="B27" s="48">
        <v>59337</v>
      </c>
      <c r="C27" s="48">
        <v>19996</v>
      </c>
      <c r="D27" s="48">
        <v>12464</v>
      </c>
      <c r="E27" s="48">
        <v>93209</v>
      </c>
      <c r="F27" s="48">
        <v>4429</v>
      </c>
      <c r="G27" s="48">
        <v>31579</v>
      </c>
      <c r="H27" s="48">
        <v>4411</v>
      </c>
      <c r="I27" s="48">
        <v>9882</v>
      </c>
      <c r="J27" s="48">
        <v>235307</v>
      </c>
      <c r="K27" s="48">
        <v>243729</v>
      </c>
      <c r="M27" s="43"/>
      <c r="N27" s="43"/>
      <c r="O27" s="43"/>
      <c r="P27" s="43"/>
      <c r="Q27" s="43"/>
      <c r="R27" s="43"/>
      <c r="S27" s="43"/>
      <c r="T27" s="43"/>
      <c r="U27" s="43"/>
      <c r="V27" s="43"/>
    </row>
    <row r="28" spans="1:22" ht="15">
      <c r="A28" s="56" t="s">
        <v>33</v>
      </c>
      <c r="B28" s="48">
        <v>43197</v>
      </c>
      <c r="C28" s="48">
        <v>24196</v>
      </c>
      <c r="D28" s="48">
        <v>4697</v>
      </c>
      <c r="E28" s="48">
        <v>20701</v>
      </c>
      <c r="F28" s="48">
        <v>5230</v>
      </c>
      <c r="G28" s="48">
        <v>9138</v>
      </c>
      <c r="H28" s="48">
        <v>2779</v>
      </c>
      <c r="I28" s="48">
        <v>1990</v>
      </c>
      <c r="J28" s="48">
        <v>111928</v>
      </c>
      <c r="K28" s="48">
        <v>34512</v>
      </c>
      <c r="M28" s="43"/>
      <c r="N28" s="43"/>
      <c r="O28" s="43"/>
      <c r="P28" s="43"/>
      <c r="Q28" s="43"/>
      <c r="R28" s="43"/>
      <c r="S28" s="43"/>
      <c r="T28" s="43"/>
      <c r="U28" s="43"/>
      <c r="V28" s="43"/>
    </row>
    <row r="29" spans="1:22" ht="15">
      <c r="A29" s="56" t="s">
        <v>34</v>
      </c>
      <c r="B29" s="48">
        <v>48170</v>
      </c>
      <c r="C29" s="48">
        <v>28220</v>
      </c>
      <c r="D29" s="48">
        <v>16968</v>
      </c>
      <c r="E29" s="48">
        <v>111897</v>
      </c>
      <c r="F29" s="48">
        <v>6092</v>
      </c>
      <c r="G29" s="48">
        <v>25332</v>
      </c>
      <c r="H29" s="48">
        <v>1783</v>
      </c>
      <c r="I29" s="48">
        <v>8326</v>
      </c>
      <c r="J29" s="48">
        <v>246788</v>
      </c>
      <c r="K29" s="48">
        <v>154959</v>
      </c>
      <c r="M29" s="43"/>
      <c r="N29" s="43"/>
      <c r="O29" s="43"/>
      <c r="P29" s="43"/>
      <c r="Q29" s="43"/>
      <c r="R29" s="43"/>
      <c r="S29" s="43"/>
      <c r="T29" s="43"/>
      <c r="U29" s="43"/>
      <c r="V29" s="43"/>
    </row>
    <row r="30" spans="1:22" ht="15" customHeight="1">
      <c r="A30" s="56" t="s">
        <v>4</v>
      </c>
      <c r="B30" s="48">
        <v>728058</v>
      </c>
      <c r="C30" s="48">
        <v>146811</v>
      </c>
      <c r="D30" s="48">
        <v>130805</v>
      </c>
      <c r="E30" s="48">
        <v>566217</v>
      </c>
      <c r="F30" s="48">
        <v>87391</v>
      </c>
      <c r="G30" s="48">
        <v>134175</v>
      </c>
      <c r="H30" s="48">
        <v>23944</v>
      </c>
      <c r="I30" s="48">
        <v>24823</v>
      </c>
      <c r="J30" s="48">
        <v>1842224</v>
      </c>
      <c r="K30" s="48">
        <v>1123157</v>
      </c>
      <c r="M30" s="43"/>
      <c r="N30" s="43"/>
      <c r="O30" s="43"/>
      <c r="P30" s="43"/>
      <c r="Q30" s="43"/>
      <c r="R30" s="43"/>
      <c r="S30" s="43"/>
      <c r="T30" s="43"/>
      <c r="U30" s="43"/>
      <c r="V30" s="43"/>
    </row>
    <row r="31" spans="1:22" ht="12" customHeight="1">
      <c r="A31" s="55" t="s">
        <v>35</v>
      </c>
      <c r="B31" s="66"/>
      <c r="C31" s="66"/>
      <c r="D31" s="66"/>
      <c r="E31" s="66"/>
      <c r="F31" s="66"/>
      <c r="G31" s="66"/>
      <c r="H31" s="66"/>
      <c r="I31" s="66"/>
      <c r="J31" s="66"/>
      <c r="K31" s="66"/>
      <c r="M31" s="43"/>
      <c r="N31" s="43"/>
      <c r="O31" s="43"/>
      <c r="P31" s="43"/>
      <c r="Q31" s="43"/>
      <c r="R31" s="43"/>
      <c r="S31" s="43"/>
      <c r="T31" s="43"/>
      <c r="U31" s="43"/>
      <c r="V31" s="43"/>
    </row>
    <row r="32" spans="1:22" ht="15">
      <c r="A32" s="56" t="s">
        <v>16</v>
      </c>
      <c r="B32" s="48">
        <v>71696</v>
      </c>
      <c r="C32" s="48">
        <v>8206</v>
      </c>
      <c r="D32" s="48">
        <v>22398</v>
      </c>
      <c r="E32" s="48">
        <v>117871</v>
      </c>
      <c r="F32" s="48">
        <v>4491</v>
      </c>
      <c r="G32" s="48">
        <v>36376</v>
      </c>
      <c r="H32" s="48">
        <v>3565</v>
      </c>
      <c r="I32" s="48">
        <v>11622</v>
      </c>
      <c r="J32" s="48">
        <v>276225</v>
      </c>
      <c r="K32" s="48">
        <v>314847</v>
      </c>
      <c r="M32" s="43"/>
      <c r="N32" s="43"/>
      <c r="O32" s="43"/>
      <c r="P32" s="43"/>
      <c r="Q32" s="43"/>
      <c r="R32" s="43"/>
      <c r="S32" s="43"/>
      <c r="T32" s="43"/>
      <c r="U32" s="43"/>
      <c r="V32" s="43"/>
    </row>
    <row r="33" spans="1:22" ht="15">
      <c r="A33" s="56" t="s">
        <v>17</v>
      </c>
      <c r="B33" s="48">
        <v>74696</v>
      </c>
      <c r="C33" s="48">
        <v>24894</v>
      </c>
      <c r="D33" s="48">
        <v>43310</v>
      </c>
      <c r="E33" s="48">
        <v>124360</v>
      </c>
      <c r="F33" s="48">
        <v>6453</v>
      </c>
      <c r="G33" s="48">
        <v>112890</v>
      </c>
      <c r="H33" s="48">
        <v>7761</v>
      </c>
      <c r="I33" s="48">
        <v>11264</v>
      </c>
      <c r="J33" s="48">
        <v>405628</v>
      </c>
      <c r="K33" s="48">
        <v>445343</v>
      </c>
      <c r="M33" s="43"/>
      <c r="N33" s="43"/>
      <c r="O33" s="43"/>
      <c r="P33" s="43"/>
      <c r="Q33" s="43"/>
      <c r="R33" s="43"/>
      <c r="S33" s="43"/>
      <c r="T33" s="43"/>
      <c r="U33" s="43"/>
      <c r="V33" s="43"/>
    </row>
    <row r="34" spans="1:22" ht="15">
      <c r="A34" s="56" t="s">
        <v>18</v>
      </c>
      <c r="B34" s="48">
        <v>19836</v>
      </c>
      <c r="C34" s="48">
        <v>4184</v>
      </c>
      <c r="D34" s="48">
        <v>10132</v>
      </c>
      <c r="E34" s="48">
        <v>24125</v>
      </c>
      <c r="F34" s="48">
        <v>336</v>
      </c>
      <c r="G34" s="48">
        <v>20027</v>
      </c>
      <c r="H34" s="48">
        <v>2124</v>
      </c>
      <c r="I34" s="48">
        <v>2087</v>
      </c>
      <c r="J34" s="48">
        <v>82851</v>
      </c>
      <c r="K34" s="48">
        <v>87775</v>
      </c>
      <c r="M34" s="43"/>
      <c r="N34" s="43"/>
      <c r="O34" s="43"/>
      <c r="P34" s="43"/>
      <c r="Q34" s="43"/>
      <c r="R34" s="43"/>
      <c r="S34" s="43"/>
      <c r="T34" s="43"/>
      <c r="U34" s="43"/>
      <c r="V34" s="43"/>
    </row>
    <row r="35" spans="1:22" ht="15">
      <c r="A35" s="56" t="s">
        <v>19</v>
      </c>
      <c r="B35" s="48">
        <v>37485</v>
      </c>
      <c r="C35" s="48">
        <v>4742</v>
      </c>
      <c r="D35" s="48">
        <v>15299</v>
      </c>
      <c r="E35" s="48">
        <v>31904</v>
      </c>
      <c r="F35" s="48">
        <v>2821</v>
      </c>
      <c r="G35" s="48">
        <v>26253</v>
      </c>
      <c r="H35" s="48">
        <v>7176</v>
      </c>
      <c r="I35" s="48">
        <v>8936</v>
      </c>
      <c r="J35" s="48">
        <v>134616</v>
      </c>
      <c r="K35" s="48">
        <v>154389</v>
      </c>
      <c r="M35" s="43"/>
      <c r="N35" s="43"/>
      <c r="O35" s="43"/>
      <c r="P35" s="43"/>
      <c r="Q35" s="43"/>
      <c r="R35" s="43"/>
      <c r="S35" s="43"/>
      <c r="T35" s="43"/>
      <c r="U35" s="43"/>
      <c r="V35" s="43"/>
    </row>
    <row r="36" spans="1:22" ht="15">
      <c r="A36" s="56" t="s">
        <v>20</v>
      </c>
      <c r="B36" s="48">
        <v>26138</v>
      </c>
      <c r="C36" s="48">
        <v>1756</v>
      </c>
      <c r="D36" s="48">
        <v>7252</v>
      </c>
      <c r="E36" s="48">
        <v>19597</v>
      </c>
      <c r="F36" s="48">
        <v>451</v>
      </c>
      <c r="G36" s="48">
        <v>12358</v>
      </c>
      <c r="H36" s="48">
        <v>1065</v>
      </c>
      <c r="I36" s="48">
        <v>2532</v>
      </c>
      <c r="J36" s="48">
        <v>71149</v>
      </c>
      <c r="K36" s="48">
        <v>74270</v>
      </c>
      <c r="M36" s="43"/>
      <c r="N36" s="43"/>
      <c r="O36" s="43"/>
      <c r="P36" s="43"/>
      <c r="Q36" s="43"/>
      <c r="R36" s="43"/>
      <c r="S36" s="43"/>
      <c r="T36" s="43"/>
      <c r="U36" s="43"/>
      <c r="V36" s="43"/>
    </row>
    <row r="37" spans="1:22" ht="15">
      <c r="A37" s="56" t="s">
        <v>31</v>
      </c>
      <c r="B37" s="48">
        <v>29991</v>
      </c>
      <c r="C37" s="48">
        <v>6715</v>
      </c>
      <c r="D37" s="48">
        <v>7271</v>
      </c>
      <c r="E37" s="48">
        <v>59112</v>
      </c>
      <c r="F37" s="48">
        <v>2888</v>
      </c>
      <c r="G37" s="48">
        <v>19684</v>
      </c>
      <c r="H37" s="48">
        <v>2139</v>
      </c>
      <c r="I37" s="48">
        <v>8186</v>
      </c>
      <c r="J37" s="48">
        <v>135986</v>
      </c>
      <c r="K37" s="48">
        <v>178561</v>
      </c>
      <c r="M37" s="43"/>
      <c r="N37" s="43"/>
      <c r="O37" s="43"/>
      <c r="P37" s="43"/>
      <c r="Q37" s="43"/>
      <c r="R37" s="43"/>
      <c r="S37" s="43"/>
      <c r="T37" s="43"/>
      <c r="U37" s="43"/>
      <c r="V37" s="43"/>
    </row>
    <row r="38" spans="1:22" ht="15">
      <c r="A38" s="56" t="s">
        <v>34</v>
      </c>
      <c r="B38" s="48">
        <v>34221</v>
      </c>
      <c r="C38" s="48">
        <v>3024</v>
      </c>
      <c r="D38" s="48">
        <v>6618</v>
      </c>
      <c r="E38" s="48">
        <v>58397</v>
      </c>
      <c r="F38" s="48">
        <v>1747</v>
      </c>
      <c r="G38" s="48">
        <v>19864</v>
      </c>
      <c r="H38" s="48">
        <v>1600</v>
      </c>
      <c r="I38" s="48">
        <v>6075</v>
      </c>
      <c r="J38" s="48">
        <v>131546</v>
      </c>
      <c r="K38" s="48">
        <v>171322</v>
      </c>
      <c r="M38" s="43"/>
      <c r="N38" s="43"/>
      <c r="O38" s="43"/>
      <c r="P38" s="43"/>
      <c r="Q38" s="43"/>
      <c r="R38" s="43"/>
      <c r="S38" s="43"/>
      <c r="T38" s="43"/>
      <c r="U38" s="43"/>
      <c r="V38" s="43"/>
    </row>
    <row r="39" spans="1:22" ht="15">
      <c r="A39" s="56" t="s">
        <v>4</v>
      </c>
      <c r="B39" s="48">
        <v>47342</v>
      </c>
      <c r="C39" s="48">
        <v>10430</v>
      </c>
      <c r="D39" s="48">
        <v>14205</v>
      </c>
      <c r="E39" s="48">
        <v>29751</v>
      </c>
      <c r="F39" s="48">
        <v>5740</v>
      </c>
      <c r="G39" s="48">
        <v>32045</v>
      </c>
      <c r="H39" s="48">
        <v>5110</v>
      </c>
      <c r="I39" s="48">
        <v>5332</v>
      </c>
      <c r="J39" s="48">
        <v>149955</v>
      </c>
      <c r="K39" s="48">
        <v>172182</v>
      </c>
      <c r="M39" s="43"/>
      <c r="N39" s="43"/>
      <c r="O39" s="43"/>
      <c r="P39" s="43"/>
      <c r="Q39" s="43"/>
      <c r="R39" s="43"/>
      <c r="S39" s="43"/>
      <c r="T39" s="43"/>
      <c r="U39" s="43"/>
      <c r="V39" s="43"/>
    </row>
    <row r="40" spans="1:22" ht="15">
      <c r="A40" s="55" t="s">
        <v>36</v>
      </c>
      <c r="B40" s="66"/>
      <c r="C40" s="66"/>
      <c r="D40" s="66"/>
      <c r="E40" s="66"/>
      <c r="F40" s="66"/>
      <c r="G40" s="66"/>
      <c r="H40" s="66"/>
      <c r="I40" s="66"/>
      <c r="J40" s="66"/>
      <c r="K40" s="66"/>
      <c r="M40" s="43"/>
      <c r="N40" s="43"/>
      <c r="O40" s="43"/>
      <c r="P40" s="43"/>
      <c r="Q40" s="43"/>
      <c r="R40" s="43"/>
      <c r="S40" s="43"/>
      <c r="T40" s="43"/>
      <c r="U40" s="43"/>
      <c r="V40" s="43"/>
    </row>
    <row r="41" spans="1:22" ht="15">
      <c r="A41" s="56" t="s">
        <v>18</v>
      </c>
      <c r="B41" s="48">
        <v>12253</v>
      </c>
      <c r="C41" s="48">
        <v>2173</v>
      </c>
      <c r="D41" s="48">
        <v>4072</v>
      </c>
      <c r="E41" s="48">
        <v>9100</v>
      </c>
      <c r="F41" s="48">
        <v>204</v>
      </c>
      <c r="G41" s="48">
        <v>4256</v>
      </c>
      <c r="H41" s="48">
        <v>455</v>
      </c>
      <c r="I41" s="48">
        <v>786</v>
      </c>
      <c r="J41" s="48">
        <v>33299</v>
      </c>
      <c r="K41" s="48">
        <v>44535</v>
      </c>
      <c r="M41" s="43"/>
      <c r="N41" s="43"/>
      <c r="O41" s="43"/>
      <c r="P41" s="43"/>
      <c r="Q41" s="43"/>
      <c r="R41" s="43"/>
      <c r="S41" s="43"/>
      <c r="T41" s="43"/>
      <c r="U41" s="43"/>
      <c r="V41" s="43"/>
    </row>
    <row r="42" spans="1:22" ht="15">
      <c r="A42" s="56" t="s">
        <v>20</v>
      </c>
      <c r="B42" s="48">
        <v>48321</v>
      </c>
      <c r="C42" s="48">
        <v>2332</v>
      </c>
      <c r="D42" s="48">
        <v>5304</v>
      </c>
      <c r="E42" s="48">
        <v>57241</v>
      </c>
      <c r="F42" s="48">
        <v>1018</v>
      </c>
      <c r="G42" s="48">
        <v>9373</v>
      </c>
      <c r="H42" s="48">
        <v>1862</v>
      </c>
      <c r="I42" s="48">
        <v>5145</v>
      </c>
      <c r="J42" s="48">
        <v>130596</v>
      </c>
      <c r="K42" s="48">
        <v>210838</v>
      </c>
      <c r="M42" s="43"/>
      <c r="N42" s="43"/>
      <c r="O42" s="43"/>
      <c r="P42" s="43"/>
      <c r="Q42" s="43"/>
      <c r="R42" s="43"/>
      <c r="S42" s="43"/>
      <c r="T42" s="43"/>
      <c r="U42" s="43"/>
      <c r="V42" s="43"/>
    </row>
    <row r="43" spans="1:22" ht="15">
      <c r="A43" s="56" t="s">
        <v>126</v>
      </c>
      <c r="B43" s="48">
        <v>677</v>
      </c>
      <c r="C43" s="48">
        <v>680</v>
      </c>
      <c r="D43" s="48">
        <v>136</v>
      </c>
      <c r="E43" s="48">
        <v>157</v>
      </c>
      <c r="F43" s="48">
        <v>160</v>
      </c>
      <c r="G43" s="48">
        <v>382</v>
      </c>
      <c r="H43" s="48">
        <v>0</v>
      </c>
      <c r="I43" s="48">
        <v>0</v>
      </c>
      <c r="J43" s="48">
        <v>2192</v>
      </c>
      <c r="K43" s="48">
        <v>140</v>
      </c>
      <c r="M43" s="43"/>
      <c r="N43" s="43"/>
      <c r="O43" s="43"/>
      <c r="P43" s="43"/>
      <c r="Q43" s="43"/>
      <c r="R43" s="43"/>
      <c r="S43" s="43"/>
      <c r="T43" s="43"/>
      <c r="U43" s="43"/>
      <c r="V43" s="43"/>
    </row>
    <row r="44" spans="1:22" ht="15">
      <c r="A44" s="56" t="s">
        <v>4</v>
      </c>
      <c r="B44" s="48">
        <v>41295</v>
      </c>
      <c r="C44" s="48">
        <v>2419</v>
      </c>
      <c r="D44" s="48">
        <v>7216</v>
      </c>
      <c r="E44" s="48">
        <v>60986</v>
      </c>
      <c r="F44" s="48">
        <v>556</v>
      </c>
      <c r="G44" s="48">
        <v>15815</v>
      </c>
      <c r="H44" s="48">
        <v>3139</v>
      </c>
      <c r="I44" s="48">
        <v>8132</v>
      </c>
      <c r="J44" s="48">
        <v>139558</v>
      </c>
      <c r="K44" s="48">
        <v>261233</v>
      </c>
      <c r="M44" s="43"/>
      <c r="N44" s="43"/>
      <c r="O44" s="43"/>
      <c r="P44" s="43"/>
      <c r="Q44" s="43"/>
      <c r="R44" s="43"/>
      <c r="S44" s="43"/>
      <c r="T44" s="43"/>
      <c r="U44" s="43"/>
      <c r="V44" s="43"/>
    </row>
    <row r="45" spans="1:22" ht="15">
      <c r="A45" s="57" t="s">
        <v>120</v>
      </c>
      <c r="B45" s="96">
        <v>111143</v>
      </c>
      <c r="C45" s="96">
        <v>7840</v>
      </c>
      <c r="D45" s="96">
        <v>32060</v>
      </c>
      <c r="E45" s="96">
        <v>121187</v>
      </c>
      <c r="F45" s="96">
        <v>1299</v>
      </c>
      <c r="G45" s="96">
        <v>66362</v>
      </c>
      <c r="H45" s="96">
        <v>8914</v>
      </c>
      <c r="I45" s="96">
        <v>7616</v>
      </c>
      <c r="J45" s="96">
        <v>356421</v>
      </c>
      <c r="K45" s="96">
        <v>575492</v>
      </c>
      <c r="M45" s="43"/>
      <c r="N45" s="43"/>
      <c r="O45" s="43"/>
      <c r="P45" s="43"/>
      <c r="Q45" s="43"/>
      <c r="R45" s="43"/>
      <c r="S45" s="43"/>
      <c r="T45" s="43"/>
      <c r="U45" s="43"/>
      <c r="V45" s="43"/>
    </row>
    <row r="46" spans="1:22" ht="18">
      <c r="A46" s="58" t="s">
        <v>37</v>
      </c>
      <c r="B46" s="57">
        <f>SUM(B9:B45)</f>
        <v>5884076</v>
      </c>
      <c r="C46" s="57">
        <f aca="true" t="shared" si="0" ref="C46:K46">SUM(C9:C45)</f>
        <v>3980518</v>
      </c>
      <c r="D46" s="57">
        <f t="shared" si="0"/>
        <v>1866088</v>
      </c>
      <c r="E46" s="57">
        <f t="shared" si="0"/>
        <v>7591894</v>
      </c>
      <c r="F46" s="57">
        <f t="shared" si="0"/>
        <v>1251522</v>
      </c>
      <c r="G46" s="57">
        <f t="shared" si="0"/>
        <v>3363174</v>
      </c>
      <c r="H46" s="57">
        <f t="shared" si="0"/>
        <v>401888</v>
      </c>
      <c r="I46" s="57">
        <f t="shared" si="0"/>
        <v>689206</v>
      </c>
      <c r="J46" s="57">
        <f t="shared" si="0"/>
        <v>25028366</v>
      </c>
      <c r="K46" s="57">
        <f t="shared" si="0"/>
        <v>15002880</v>
      </c>
      <c r="M46" s="43"/>
      <c r="N46" s="43"/>
      <c r="O46" s="43"/>
      <c r="P46" s="43"/>
      <c r="Q46" s="43"/>
      <c r="R46" s="43"/>
      <c r="S46" s="43"/>
      <c r="T46" s="43"/>
      <c r="U46" s="43"/>
      <c r="V46" s="43"/>
    </row>
  </sheetData>
  <sheetProtection/>
  <mergeCells count="5">
    <mergeCell ref="B4:K4"/>
    <mergeCell ref="B5:C5"/>
    <mergeCell ref="D5:H5"/>
    <mergeCell ref="D6:E6"/>
    <mergeCell ref="F6:H6"/>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dimension ref="A2:U31"/>
  <sheetViews>
    <sheetView view="pageLayout" zoomScaleNormal="85" workbookViewId="0" topLeftCell="A19">
      <selection activeCell="C20" sqref="C20"/>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
      <c r="A2" s="1" t="s">
        <v>117</v>
      </c>
      <c r="B2" s="13"/>
      <c r="C2" s="13"/>
      <c r="D2" s="13"/>
      <c r="E2" s="13"/>
      <c r="F2" s="13"/>
    </row>
    <row r="3" spans="1:6" ht="15">
      <c r="A3" s="4" t="s">
        <v>1</v>
      </c>
      <c r="B3" s="25"/>
      <c r="C3" s="13"/>
      <c r="D3" s="13"/>
      <c r="E3" s="13"/>
      <c r="F3" s="13"/>
    </row>
    <row r="4" spans="2:6" ht="12.75">
      <c r="B4" s="25"/>
      <c r="C4" s="13"/>
      <c r="D4" s="13"/>
      <c r="E4" s="13"/>
      <c r="F4" s="13"/>
    </row>
    <row r="5" spans="1:10" ht="15">
      <c r="A5" s="6"/>
      <c r="B5" s="100" t="s">
        <v>95</v>
      </c>
      <c r="C5" s="100"/>
      <c r="D5" s="100"/>
      <c r="E5" s="100"/>
      <c r="F5" s="100"/>
      <c r="G5" s="100"/>
      <c r="H5" s="100"/>
      <c r="I5" s="100"/>
      <c r="J5" s="100"/>
    </row>
    <row r="6" spans="1:8" ht="15">
      <c r="A6" s="6"/>
      <c r="B6" s="100" t="s">
        <v>96</v>
      </c>
      <c r="C6" s="100"/>
      <c r="D6" s="101" t="s">
        <v>97</v>
      </c>
      <c r="E6" s="101"/>
      <c r="F6" s="101"/>
      <c r="G6" s="101"/>
      <c r="H6" s="101"/>
    </row>
    <row r="7" spans="1:8" ht="15">
      <c r="A7" s="6"/>
      <c r="D7" s="101" t="s">
        <v>98</v>
      </c>
      <c r="E7" s="101"/>
      <c r="F7" s="101" t="s">
        <v>99</v>
      </c>
      <c r="G7" s="101"/>
      <c r="H7" s="101"/>
    </row>
    <row r="8" spans="1:11" ht="60">
      <c r="A8" s="11" t="s">
        <v>8</v>
      </c>
      <c r="B8" s="7" t="s">
        <v>98</v>
      </c>
      <c r="C8" s="7" t="s">
        <v>99</v>
      </c>
      <c r="D8" s="29" t="s">
        <v>100</v>
      </c>
      <c r="E8" s="7" t="s">
        <v>4</v>
      </c>
      <c r="F8" s="29" t="s">
        <v>101</v>
      </c>
      <c r="G8" s="41" t="s">
        <v>102</v>
      </c>
      <c r="H8" s="42" t="s">
        <v>4</v>
      </c>
      <c r="I8" s="29" t="s">
        <v>103</v>
      </c>
      <c r="J8" s="7" t="s">
        <v>11</v>
      </c>
      <c r="K8" s="29" t="s">
        <v>104</v>
      </c>
    </row>
    <row r="9" spans="1:8" ht="15">
      <c r="A9" s="5"/>
      <c r="B9" s="2"/>
      <c r="C9" s="2"/>
      <c r="D9" s="2"/>
      <c r="E9" s="2"/>
      <c r="F9" s="2"/>
      <c r="G9" s="38"/>
      <c r="H9" s="38"/>
    </row>
    <row r="10" spans="1:11" ht="15">
      <c r="A10" s="14" t="s">
        <v>106</v>
      </c>
      <c r="B10" s="38"/>
      <c r="C10" s="38"/>
      <c r="D10" s="38"/>
      <c r="E10" s="38"/>
      <c r="F10" s="38"/>
      <c r="G10" s="38"/>
      <c r="H10" s="38"/>
      <c r="I10" s="19"/>
      <c r="J10" s="19"/>
      <c r="K10" s="19"/>
    </row>
    <row r="11" spans="1:21" ht="15">
      <c r="A11" s="59" t="s">
        <v>107</v>
      </c>
      <c r="B11" s="48">
        <v>2795702</v>
      </c>
      <c r="C11" s="48">
        <v>310976</v>
      </c>
      <c r="D11" s="48">
        <v>756300</v>
      </c>
      <c r="E11" s="48">
        <v>4355084</v>
      </c>
      <c r="F11" s="48">
        <v>373013</v>
      </c>
      <c r="G11" s="48">
        <v>1121569</v>
      </c>
      <c r="H11" s="48">
        <v>206622</v>
      </c>
      <c r="I11" s="48">
        <v>414292</v>
      </c>
      <c r="J11" s="48">
        <v>10333558</v>
      </c>
      <c r="K11" s="48">
        <v>12692784</v>
      </c>
      <c r="M11" s="43"/>
      <c r="N11" s="43"/>
      <c r="O11" s="43"/>
      <c r="P11" s="43"/>
      <c r="Q11" s="43"/>
      <c r="R11" s="43"/>
      <c r="S11" s="43"/>
      <c r="T11" s="43"/>
      <c r="U11" s="43"/>
    </row>
    <row r="12" spans="1:21" ht="15">
      <c r="A12" s="59" t="s">
        <v>108</v>
      </c>
      <c r="B12" s="48">
        <v>1245796</v>
      </c>
      <c r="C12" s="48">
        <v>478455</v>
      </c>
      <c r="D12" s="48">
        <v>438388</v>
      </c>
      <c r="E12" s="48">
        <v>1346041</v>
      </c>
      <c r="F12" s="48">
        <v>226675</v>
      </c>
      <c r="G12" s="48">
        <v>879659</v>
      </c>
      <c r="H12" s="48">
        <v>60369</v>
      </c>
      <c r="I12" s="48">
        <v>132571</v>
      </c>
      <c r="J12" s="48">
        <v>4807954</v>
      </c>
      <c r="K12" s="48">
        <v>2015479</v>
      </c>
      <c r="M12" s="43"/>
      <c r="N12" s="43"/>
      <c r="O12" s="43"/>
      <c r="P12" s="43"/>
      <c r="Q12" s="43"/>
      <c r="R12" s="43"/>
      <c r="S12" s="43"/>
      <c r="T12" s="43"/>
      <c r="U12" s="43"/>
    </row>
    <row r="13" spans="1:21" ht="15">
      <c r="A13" s="59" t="s">
        <v>109</v>
      </c>
      <c r="B13" s="48">
        <v>952924</v>
      </c>
      <c r="C13" s="48">
        <v>3017214</v>
      </c>
      <c r="D13" s="48">
        <v>574518</v>
      </c>
      <c r="E13" s="48">
        <v>1885223</v>
      </c>
      <c r="F13" s="48">
        <v>641690</v>
      </c>
      <c r="G13" s="48">
        <v>1207952</v>
      </c>
      <c r="H13" s="48">
        <v>130350</v>
      </c>
      <c r="I13" s="48">
        <v>103332</v>
      </c>
      <c r="J13" s="48">
        <v>8513203</v>
      </c>
      <c r="K13" s="48">
        <v>236293</v>
      </c>
      <c r="M13" s="43"/>
      <c r="N13" s="43"/>
      <c r="O13" s="43"/>
      <c r="P13" s="43"/>
      <c r="Q13" s="43"/>
      <c r="R13" s="43"/>
      <c r="S13" s="43"/>
      <c r="T13" s="43"/>
      <c r="U13" s="43"/>
    </row>
    <row r="14" spans="1:21" ht="15">
      <c r="A14" s="59" t="s">
        <v>110</v>
      </c>
      <c r="B14" s="48">
        <v>889651</v>
      </c>
      <c r="C14" s="48">
        <v>173871</v>
      </c>
      <c r="D14" s="48">
        <v>96884</v>
      </c>
      <c r="E14" s="48">
        <v>5546</v>
      </c>
      <c r="F14" s="48">
        <v>10143</v>
      </c>
      <c r="G14" s="48">
        <v>153994</v>
      </c>
      <c r="H14" s="48">
        <v>4551</v>
      </c>
      <c r="I14" s="48">
        <v>39011</v>
      </c>
      <c r="J14" s="48">
        <v>1373651</v>
      </c>
      <c r="K14" s="48">
        <v>58324</v>
      </c>
      <c r="M14" s="43"/>
      <c r="N14" s="43"/>
      <c r="O14" s="43"/>
      <c r="P14" s="43"/>
      <c r="Q14" s="43"/>
      <c r="R14" s="43"/>
      <c r="S14" s="43"/>
      <c r="T14" s="43"/>
      <c r="U14" s="43"/>
    </row>
    <row r="15" spans="1:21" ht="18">
      <c r="A15" s="60" t="s">
        <v>37</v>
      </c>
      <c r="B15" s="61">
        <f>SUM(B11:B14)</f>
        <v>5884073</v>
      </c>
      <c r="C15" s="61">
        <f aca="true" t="shared" si="0" ref="C15:K15">SUM(C11:C14)</f>
        <v>3980516</v>
      </c>
      <c r="D15" s="61">
        <f t="shared" si="0"/>
        <v>1866090</v>
      </c>
      <c r="E15" s="61">
        <f t="shared" si="0"/>
        <v>7591894</v>
      </c>
      <c r="F15" s="61">
        <f t="shared" si="0"/>
        <v>1251521</v>
      </c>
      <c r="G15" s="61">
        <f t="shared" si="0"/>
        <v>3363174</v>
      </c>
      <c r="H15" s="61">
        <f t="shared" si="0"/>
        <v>401892</v>
      </c>
      <c r="I15" s="61">
        <f t="shared" si="0"/>
        <v>689206</v>
      </c>
      <c r="J15" s="61">
        <f t="shared" si="0"/>
        <v>25028366</v>
      </c>
      <c r="K15" s="61">
        <f t="shared" si="0"/>
        <v>15002880</v>
      </c>
      <c r="M15" s="43"/>
      <c r="N15" s="43"/>
      <c r="O15" s="43"/>
      <c r="P15" s="43"/>
      <c r="Q15" s="43"/>
      <c r="R15" s="43"/>
      <c r="S15" s="43"/>
      <c r="T15" s="43"/>
      <c r="U15" s="43"/>
    </row>
    <row r="16" spans="1:13" ht="15">
      <c r="A16" s="20"/>
      <c r="B16" s="39"/>
      <c r="C16" s="39"/>
      <c r="D16" s="39"/>
      <c r="E16" s="39"/>
      <c r="F16" s="39"/>
      <c r="M16" s="43"/>
    </row>
    <row r="17" spans="1:13" ht="15">
      <c r="A17" s="20"/>
      <c r="B17" s="39"/>
      <c r="C17" s="39"/>
      <c r="D17" s="39"/>
      <c r="E17" s="39"/>
      <c r="F17" s="39"/>
      <c r="M17" s="43"/>
    </row>
    <row r="18" spans="1:13" ht="15">
      <c r="A18" s="20"/>
      <c r="B18" s="39"/>
      <c r="C18" s="39"/>
      <c r="D18" s="39"/>
      <c r="E18" s="39"/>
      <c r="F18" s="39"/>
      <c r="M18" s="43"/>
    </row>
    <row r="19" spans="1:13" ht="15">
      <c r="A19" s="14" t="s">
        <v>111</v>
      </c>
      <c r="B19" s="38"/>
      <c r="C19" s="38"/>
      <c r="D19" s="38"/>
      <c r="E19" s="38"/>
      <c r="F19" s="38"/>
      <c r="G19" s="38"/>
      <c r="H19" s="38"/>
      <c r="I19" s="19"/>
      <c r="J19" s="19"/>
      <c r="K19" s="19"/>
      <c r="M19" s="43"/>
    </row>
    <row r="20" spans="1:21" ht="15">
      <c r="A20" s="59" t="s">
        <v>112</v>
      </c>
      <c r="B20" s="48">
        <v>1898762</v>
      </c>
      <c r="C20" s="48">
        <v>2118056</v>
      </c>
      <c r="D20" s="48">
        <v>545366</v>
      </c>
      <c r="E20" s="48">
        <v>3122546</v>
      </c>
      <c r="F20" s="48">
        <v>676851</v>
      </c>
      <c r="G20" s="48">
        <v>982445</v>
      </c>
      <c r="H20" s="48">
        <v>118231</v>
      </c>
      <c r="I20" s="48">
        <v>408208</v>
      </c>
      <c r="J20" s="48">
        <v>9870465</v>
      </c>
      <c r="K20" s="48">
        <v>5716846</v>
      </c>
      <c r="M20" s="43"/>
      <c r="N20" s="43"/>
      <c r="O20" s="43"/>
      <c r="P20" s="43"/>
      <c r="Q20" s="43"/>
      <c r="R20" s="43"/>
      <c r="S20" s="43"/>
      <c r="T20" s="43"/>
      <c r="U20" s="43"/>
    </row>
    <row r="21" spans="1:21" ht="15">
      <c r="A21" s="59" t="s">
        <v>113</v>
      </c>
      <c r="B21" s="48">
        <v>1601784</v>
      </c>
      <c r="C21" s="48">
        <v>1323793</v>
      </c>
      <c r="D21" s="48">
        <v>474429</v>
      </c>
      <c r="E21" s="48">
        <v>1348392</v>
      </c>
      <c r="F21" s="48">
        <v>395188</v>
      </c>
      <c r="G21" s="48">
        <v>675282</v>
      </c>
      <c r="H21" s="48">
        <v>43119</v>
      </c>
      <c r="I21" s="48">
        <v>85435</v>
      </c>
      <c r="J21" s="48">
        <v>5947422</v>
      </c>
      <c r="K21" s="48">
        <v>3154671</v>
      </c>
      <c r="M21" s="43"/>
      <c r="N21" s="43"/>
      <c r="O21" s="43"/>
      <c r="P21" s="43"/>
      <c r="Q21" s="43"/>
      <c r="R21" s="43"/>
      <c r="S21" s="43"/>
      <c r="T21" s="43"/>
      <c r="U21" s="43"/>
    </row>
    <row r="22" spans="1:21" ht="15">
      <c r="A22" s="59" t="s">
        <v>114</v>
      </c>
      <c r="B22" s="48">
        <v>1945757</v>
      </c>
      <c r="C22" s="48">
        <v>296944</v>
      </c>
      <c r="D22" s="48">
        <v>602268</v>
      </c>
      <c r="E22" s="48">
        <v>2501799</v>
      </c>
      <c r="F22" s="48">
        <v>147569</v>
      </c>
      <c r="G22" s="48">
        <v>1557082</v>
      </c>
      <c r="H22" s="48">
        <v>190938</v>
      </c>
      <c r="I22" s="48">
        <v>186654</v>
      </c>
      <c r="J22" s="48">
        <v>7429011</v>
      </c>
      <c r="K22" s="48">
        <v>4504844</v>
      </c>
      <c r="M22" s="43"/>
      <c r="N22" s="43"/>
      <c r="O22" s="43"/>
      <c r="P22" s="43"/>
      <c r="Q22" s="43"/>
      <c r="R22" s="43"/>
      <c r="S22" s="43"/>
      <c r="T22" s="43"/>
      <c r="U22" s="43"/>
    </row>
    <row r="23" spans="1:21" ht="15">
      <c r="A23" s="59" t="s">
        <v>118</v>
      </c>
      <c r="B23" s="48">
        <v>437770</v>
      </c>
      <c r="C23" s="48">
        <v>241723</v>
      </c>
      <c r="D23" s="48">
        <v>244026</v>
      </c>
      <c r="E23" s="48">
        <v>619157</v>
      </c>
      <c r="F23" s="48">
        <v>31922</v>
      </c>
      <c r="G23" s="48">
        <v>148365</v>
      </c>
      <c r="H23" s="48">
        <v>49596</v>
      </c>
      <c r="I23" s="48">
        <v>8909</v>
      </c>
      <c r="J23" s="48">
        <v>1781468</v>
      </c>
      <c r="K23" s="48">
        <v>1626519</v>
      </c>
      <c r="M23" s="43"/>
      <c r="N23" s="43"/>
      <c r="O23" s="43"/>
      <c r="P23" s="43"/>
      <c r="Q23" s="43"/>
      <c r="R23" s="43"/>
      <c r="S23" s="43"/>
      <c r="T23" s="43"/>
      <c r="U23" s="43"/>
    </row>
    <row r="24" spans="1:21" ht="18">
      <c r="A24" s="60" t="s">
        <v>37</v>
      </c>
      <c r="B24" s="61">
        <f>SUM(B20:B23)</f>
        <v>5884073</v>
      </c>
      <c r="C24" s="61">
        <f aca="true" t="shared" si="1" ref="C24:K24">SUM(C20:C23)</f>
        <v>3980516</v>
      </c>
      <c r="D24" s="61">
        <f t="shared" si="1"/>
        <v>1866089</v>
      </c>
      <c r="E24" s="61">
        <f t="shared" si="1"/>
        <v>7591894</v>
      </c>
      <c r="F24" s="61">
        <f t="shared" si="1"/>
        <v>1251530</v>
      </c>
      <c r="G24" s="61">
        <f t="shared" si="1"/>
        <v>3363174</v>
      </c>
      <c r="H24" s="61">
        <f t="shared" si="1"/>
        <v>401884</v>
      </c>
      <c r="I24" s="61">
        <f t="shared" si="1"/>
        <v>689206</v>
      </c>
      <c r="J24" s="61">
        <f t="shared" si="1"/>
        <v>25028366</v>
      </c>
      <c r="K24" s="61">
        <f t="shared" si="1"/>
        <v>15002880</v>
      </c>
      <c r="M24" s="43"/>
      <c r="N24" s="43"/>
      <c r="O24" s="43"/>
      <c r="P24" s="43"/>
      <c r="Q24" s="43"/>
      <c r="R24" s="43"/>
      <c r="S24" s="43"/>
      <c r="T24" s="43"/>
      <c r="U24" s="43"/>
    </row>
    <row r="25" ht="15">
      <c r="A25" s="18"/>
    </row>
    <row r="26" ht="15">
      <c r="A26" s="18"/>
    </row>
    <row r="27" spans="1:10" ht="15">
      <c r="A27" s="18"/>
      <c r="J27" s="24"/>
    </row>
    <row r="28" ht="15">
      <c r="A28" s="18"/>
    </row>
    <row r="29" ht="15">
      <c r="A29" s="18"/>
    </row>
    <row r="31" ht="1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48"/>
  <sheetViews>
    <sheetView view="pageLayout" zoomScale="70" zoomScaleNormal="85" zoomScalePageLayoutView="70" workbookViewId="0" topLeftCell="A13">
      <selection activeCell="D4" sqref="D4"/>
    </sheetView>
  </sheetViews>
  <sheetFormatPr defaultColWidth="9.140625" defaultRowHeight="15"/>
  <cols>
    <col min="1" max="1" width="36.57421875" style="16" customWidth="1"/>
    <col min="2" max="4" width="26.140625" style="16" customWidth="1"/>
    <col min="5" max="5" width="9.421875" style="16" bestFit="1" customWidth="1"/>
    <col min="6" max="6" width="16.7109375" style="16" customWidth="1"/>
    <col min="7" max="16384" width="9.140625" style="16" customWidth="1"/>
  </cols>
  <sheetData>
    <row r="2" spans="1:4" ht="15">
      <c r="A2" s="1" t="s">
        <v>67</v>
      </c>
      <c r="B2" s="13"/>
      <c r="C2" s="13"/>
      <c r="D2" s="13"/>
    </row>
    <row r="3" spans="1:4" ht="15">
      <c r="A3" s="4" t="s">
        <v>1</v>
      </c>
      <c r="B3" s="25"/>
      <c r="C3" s="13"/>
      <c r="D3" s="13"/>
    </row>
    <row r="4" spans="1:4" ht="15">
      <c r="A4" s="5"/>
      <c r="B4" s="25"/>
      <c r="C4" s="13"/>
      <c r="D4" s="13"/>
    </row>
    <row r="5" spans="1:4" ht="15">
      <c r="A5" s="6"/>
      <c r="B5" s="104"/>
      <c r="C5" s="104"/>
      <c r="D5" s="104"/>
    </row>
    <row r="6" spans="1:4" ht="15">
      <c r="A6" s="6"/>
      <c r="B6" s="28"/>
      <c r="C6" s="28"/>
      <c r="D6" s="28"/>
    </row>
    <row r="7" spans="1:4" ht="15">
      <c r="A7" s="6"/>
      <c r="B7" s="98" t="s">
        <v>68</v>
      </c>
      <c r="C7" s="98"/>
      <c r="D7" s="98"/>
    </row>
    <row r="8" spans="1:4" ht="30">
      <c r="A8" s="11" t="s">
        <v>8</v>
      </c>
      <c r="B8" s="12" t="s">
        <v>69</v>
      </c>
      <c r="C8" s="29" t="s">
        <v>70</v>
      </c>
      <c r="D8" s="12" t="s">
        <v>127</v>
      </c>
    </row>
    <row r="9" spans="1:4" ht="15">
      <c r="A9" s="5"/>
      <c r="B9" s="13"/>
      <c r="C9" s="13"/>
      <c r="D9" s="13"/>
    </row>
    <row r="10" spans="1:4" ht="15">
      <c r="A10" s="14" t="s">
        <v>14</v>
      </c>
      <c r="B10" s="14"/>
      <c r="C10" s="14"/>
      <c r="D10" s="14"/>
    </row>
    <row r="11" spans="1:4" ht="15">
      <c r="A11" s="56" t="s">
        <v>15</v>
      </c>
      <c r="B11" s="95">
        <v>339913</v>
      </c>
      <c r="C11" s="95">
        <v>524599</v>
      </c>
      <c r="D11" s="95">
        <v>30847</v>
      </c>
    </row>
    <row r="12" spans="1:4" ht="15">
      <c r="A12" s="56" t="s">
        <v>16</v>
      </c>
      <c r="B12" s="95">
        <v>197405</v>
      </c>
      <c r="C12" s="95">
        <v>271287</v>
      </c>
      <c r="D12" s="95">
        <v>19655</v>
      </c>
    </row>
    <row r="13" spans="1:4" ht="15">
      <c r="A13" s="56" t="s">
        <v>17</v>
      </c>
      <c r="B13" s="95">
        <v>216299</v>
      </c>
      <c r="C13" s="95">
        <v>267139</v>
      </c>
      <c r="D13" s="95">
        <v>25553</v>
      </c>
    </row>
    <row r="14" spans="1:4" ht="15">
      <c r="A14" s="56" t="s">
        <v>18</v>
      </c>
      <c r="B14" s="95">
        <v>133337</v>
      </c>
      <c r="C14" s="95">
        <v>187472</v>
      </c>
      <c r="D14" s="95">
        <v>20041</v>
      </c>
    </row>
    <row r="15" spans="1:4" ht="15">
      <c r="A15" s="56" t="s">
        <v>19</v>
      </c>
      <c r="B15" s="95">
        <v>41002</v>
      </c>
      <c r="C15" s="95">
        <v>64865</v>
      </c>
      <c r="D15" s="95">
        <v>2305</v>
      </c>
    </row>
    <row r="16" spans="1:4" ht="15">
      <c r="A16" s="56" t="s">
        <v>20</v>
      </c>
      <c r="B16" s="95">
        <v>92486</v>
      </c>
      <c r="C16" s="95">
        <v>144163</v>
      </c>
      <c r="D16" s="95">
        <v>6076</v>
      </c>
    </row>
    <row r="17" spans="1:4" ht="15">
      <c r="A17" s="56" t="s">
        <v>21</v>
      </c>
      <c r="B17" s="95">
        <v>110</v>
      </c>
      <c r="C17" s="95">
        <v>154</v>
      </c>
      <c r="D17" s="95">
        <v>0</v>
      </c>
    </row>
    <row r="18" spans="1:4" ht="15">
      <c r="A18" s="56" t="s">
        <v>126</v>
      </c>
      <c r="B18" s="95">
        <v>128801</v>
      </c>
      <c r="C18" s="95">
        <v>139452</v>
      </c>
      <c r="D18" s="95">
        <v>2491</v>
      </c>
    </row>
    <row r="19" spans="1:4" ht="15">
      <c r="A19" s="56" t="s">
        <v>22</v>
      </c>
      <c r="B19" s="95">
        <v>19954</v>
      </c>
      <c r="C19" s="95">
        <v>87357</v>
      </c>
      <c r="D19" s="95">
        <v>880</v>
      </c>
    </row>
    <row r="20" spans="1:4" ht="15">
      <c r="A20" s="56" t="s">
        <v>23</v>
      </c>
      <c r="B20" s="95">
        <v>47367</v>
      </c>
      <c r="C20" s="95">
        <v>63092</v>
      </c>
      <c r="D20" s="95">
        <v>4294</v>
      </c>
    </row>
    <row r="21" spans="1:4" ht="15">
      <c r="A21" s="56" t="s">
        <v>24</v>
      </c>
      <c r="B21" s="95">
        <v>48372</v>
      </c>
      <c r="C21" s="95">
        <v>79882</v>
      </c>
      <c r="D21" s="95">
        <v>4587</v>
      </c>
    </row>
    <row r="22" spans="1:4" ht="15">
      <c r="A22" s="56" t="s">
        <v>25</v>
      </c>
      <c r="B22" s="95">
        <v>33049</v>
      </c>
      <c r="C22" s="95">
        <v>44514</v>
      </c>
      <c r="D22" s="95">
        <v>1045</v>
      </c>
    </row>
    <row r="23" spans="1:4" ht="15">
      <c r="A23" s="56" t="s">
        <v>26</v>
      </c>
      <c r="B23" s="95">
        <v>1549</v>
      </c>
      <c r="C23" s="95">
        <v>2795</v>
      </c>
      <c r="D23" s="95">
        <v>328</v>
      </c>
    </row>
    <row r="24" spans="1:4" ht="15">
      <c r="A24" s="56" t="s">
        <v>27</v>
      </c>
      <c r="B24" s="95">
        <v>23944</v>
      </c>
      <c r="C24" s="95">
        <v>24484</v>
      </c>
      <c r="D24" s="95">
        <v>2897</v>
      </c>
    </row>
    <row r="25" spans="1:4" ht="15">
      <c r="A25" s="56" t="s">
        <v>28</v>
      </c>
      <c r="B25" s="95">
        <v>28908</v>
      </c>
      <c r="C25" s="95">
        <v>40129</v>
      </c>
      <c r="D25" s="95">
        <v>980</v>
      </c>
    </row>
    <row r="26" spans="1:4" ht="15.75" customHeight="1">
      <c r="A26" s="56" t="s">
        <v>29</v>
      </c>
      <c r="B26" s="95">
        <v>5303</v>
      </c>
      <c r="C26" s="95">
        <v>3987</v>
      </c>
      <c r="D26" s="95">
        <v>13</v>
      </c>
    </row>
    <row r="27" spans="1:4" ht="15">
      <c r="A27" s="56" t="s">
        <v>30</v>
      </c>
      <c r="B27" s="95">
        <v>13896</v>
      </c>
      <c r="C27" s="95">
        <v>84757</v>
      </c>
      <c r="D27" s="95">
        <v>1792</v>
      </c>
    </row>
    <row r="28" spans="1:4" ht="15">
      <c r="A28" s="56" t="s">
        <v>31</v>
      </c>
      <c r="B28" s="95">
        <v>15231</v>
      </c>
      <c r="C28" s="95">
        <v>31947</v>
      </c>
      <c r="D28" s="95">
        <v>768</v>
      </c>
    </row>
    <row r="29" spans="1:4" ht="15">
      <c r="A29" s="56" t="s">
        <v>32</v>
      </c>
      <c r="B29" s="95">
        <v>23868</v>
      </c>
      <c r="C29" s="95">
        <v>26283</v>
      </c>
      <c r="D29" s="95">
        <v>444</v>
      </c>
    </row>
    <row r="30" spans="1:4" ht="15">
      <c r="A30" s="56" t="s">
        <v>33</v>
      </c>
      <c r="B30" s="95">
        <v>13501</v>
      </c>
      <c r="C30" s="95">
        <v>75214</v>
      </c>
      <c r="D30" s="95">
        <v>2837</v>
      </c>
    </row>
    <row r="31" spans="1:4" ht="15">
      <c r="A31" s="56" t="s">
        <v>34</v>
      </c>
      <c r="B31" s="95">
        <v>15273</v>
      </c>
      <c r="C31" s="95">
        <v>27659</v>
      </c>
      <c r="D31" s="95">
        <v>136</v>
      </c>
    </row>
    <row r="32" spans="1:4" ht="15">
      <c r="A32" s="56" t="s">
        <v>4</v>
      </c>
      <c r="B32" s="95">
        <v>157188</v>
      </c>
      <c r="C32" s="95">
        <v>442759</v>
      </c>
      <c r="D32" s="95">
        <v>9253</v>
      </c>
    </row>
    <row r="33" spans="1:4" ht="15">
      <c r="A33" s="55" t="s">
        <v>35</v>
      </c>
      <c r="B33" s="95"/>
      <c r="C33" s="95"/>
      <c r="D33" s="95"/>
    </row>
    <row r="34" spans="1:4" ht="15">
      <c r="A34" s="56" t="s">
        <v>16</v>
      </c>
      <c r="B34" s="95">
        <v>15101</v>
      </c>
      <c r="C34" s="95">
        <v>37568</v>
      </c>
      <c r="D34" s="95">
        <v>605</v>
      </c>
    </row>
    <row r="35" spans="1:4" ht="15">
      <c r="A35" s="56" t="s">
        <v>17</v>
      </c>
      <c r="B35" s="95">
        <v>32025</v>
      </c>
      <c r="C35" s="95">
        <v>95858</v>
      </c>
      <c r="D35" s="95">
        <v>1026</v>
      </c>
    </row>
    <row r="36" spans="1:4" ht="15">
      <c r="A36" s="56" t="s">
        <v>18</v>
      </c>
      <c r="B36" s="95">
        <v>3714</v>
      </c>
      <c r="C36" s="95">
        <v>9709</v>
      </c>
      <c r="D36" s="95">
        <v>442</v>
      </c>
    </row>
    <row r="37" spans="1:4" ht="15">
      <c r="A37" s="56" t="s">
        <v>19</v>
      </c>
      <c r="B37" s="95">
        <v>6589</v>
      </c>
      <c r="C37" s="95">
        <v>15128</v>
      </c>
      <c r="D37" s="95">
        <v>918</v>
      </c>
    </row>
    <row r="38" spans="1:4" ht="15">
      <c r="A38" s="56" t="s">
        <v>20</v>
      </c>
      <c r="B38" s="95">
        <v>3372</v>
      </c>
      <c r="C38" s="95">
        <v>16064</v>
      </c>
      <c r="D38" s="95">
        <v>126</v>
      </c>
    </row>
    <row r="39" spans="1:4" ht="15">
      <c r="A39" s="56" t="s">
        <v>31</v>
      </c>
      <c r="B39" s="95">
        <v>5200</v>
      </c>
      <c r="C39" s="95">
        <v>10456</v>
      </c>
      <c r="D39" s="95">
        <v>233</v>
      </c>
    </row>
    <row r="40" spans="1:4" ht="15">
      <c r="A40" s="56" t="s">
        <v>34</v>
      </c>
      <c r="B40" s="95">
        <v>4713</v>
      </c>
      <c r="C40" s="95">
        <v>9622</v>
      </c>
      <c r="D40" s="95">
        <v>142</v>
      </c>
    </row>
    <row r="41" spans="1:4" ht="15">
      <c r="A41" s="56" t="s">
        <v>4</v>
      </c>
      <c r="B41" s="95">
        <v>13139</v>
      </c>
      <c r="C41" s="95">
        <v>19750</v>
      </c>
      <c r="D41" s="95">
        <v>819</v>
      </c>
    </row>
    <row r="42" spans="1:4" ht="15">
      <c r="A42" s="55" t="s">
        <v>36</v>
      </c>
      <c r="B42" s="95"/>
      <c r="C42" s="95"/>
      <c r="D42" s="95"/>
    </row>
    <row r="43" spans="1:4" ht="15">
      <c r="A43" s="56" t="s">
        <v>18</v>
      </c>
      <c r="B43" s="95">
        <v>1678</v>
      </c>
      <c r="C43" s="95">
        <v>2416</v>
      </c>
      <c r="D43" s="95">
        <v>212</v>
      </c>
    </row>
    <row r="44" spans="1:4" ht="15">
      <c r="A44" s="56" t="s">
        <v>20</v>
      </c>
      <c r="B44" s="95">
        <v>12724</v>
      </c>
      <c r="C44" s="95">
        <v>11829</v>
      </c>
      <c r="D44" s="95">
        <v>430</v>
      </c>
    </row>
    <row r="45" spans="1:4" ht="15">
      <c r="A45" s="56" t="s">
        <v>126</v>
      </c>
      <c r="B45" s="95">
        <v>946</v>
      </c>
      <c r="C45" s="95">
        <v>317</v>
      </c>
      <c r="D45" s="95">
        <v>0</v>
      </c>
    </row>
    <row r="46" spans="1:4" ht="15">
      <c r="A46" s="56" t="s">
        <v>4</v>
      </c>
      <c r="B46" s="95">
        <v>12448</v>
      </c>
      <c r="C46" s="95">
        <v>15975</v>
      </c>
      <c r="D46" s="95">
        <v>122</v>
      </c>
    </row>
    <row r="47" spans="1:4" ht="15">
      <c r="A47" s="57" t="s">
        <v>120</v>
      </c>
      <c r="B47" s="95">
        <v>23630</v>
      </c>
      <c r="C47" s="95">
        <v>53966</v>
      </c>
      <c r="D47" s="95">
        <v>974</v>
      </c>
    </row>
    <row r="48" spans="1:6" s="22" customFormat="1" ht="18">
      <c r="A48" s="58" t="s">
        <v>37</v>
      </c>
      <c r="B48" s="97">
        <v>1732035</v>
      </c>
      <c r="C48" s="97">
        <v>2932648</v>
      </c>
      <c r="D48" s="97">
        <v>143271</v>
      </c>
      <c r="E48" s="65"/>
      <c r="F48" s="89"/>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dimension ref="A2:F50"/>
  <sheetViews>
    <sheetView view="pageLayout" zoomScaleNormal="85" workbookViewId="0" topLeftCell="A1">
      <selection activeCell="E48" sqref="E48"/>
    </sheetView>
  </sheetViews>
  <sheetFormatPr defaultColWidth="9.140625" defaultRowHeight="15"/>
  <cols>
    <col min="1" max="1" width="37.7109375" style="16" customWidth="1"/>
    <col min="2" max="4" width="25.28125" style="16" customWidth="1"/>
    <col min="5" max="5" width="10.28125" style="16" bestFit="1" customWidth="1"/>
    <col min="6" max="6" width="10.00390625" style="16" bestFit="1" customWidth="1"/>
    <col min="7" max="16384" width="9.140625" style="16" customWidth="1"/>
  </cols>
  <sheetData>
    <row r="2" spans="1:4" ht="15">
      <c r="A2" s="1" t="s">
        <v>71</v>
      </c>
      <c r="B2" s="13"/>
      <c r="C2" s="13"/>
      <c r="D2" s="13"/>
    </row>
    <row r="3" spans="1:4" ht="15">
      <c r="A3" s="4" t="s">
        <v>1</v>
      </c>
      <c r="B3" s="25"/>
      <c r="C3" s="13"/>
      <c r="D3" s="13"/>
    </row>
    <row r="4" spans="1:4" ht="6" customHeight="1">
      <c r="A4" s="5"/>
      <c r="B4" s="25"/>
      <c r="C4" s="13"/>
      <c r="D4" s="13"/>
    </row>
    <row r="5" spans="1:4" ht="15">
      <c r="A5" s="6"/>
      <c r="B5" s="104"/>
      <c r="C5" s="104"/>
      <c r="D5" s="104"/>
    </row>
    <row r="6" spans="1:4" ht="15">
      <c r="A6" s="6"/>
      <c r="B6" s="28"/>
      <c r="C6" s="28"/>
      <c r="D6" s="28"/>
    </row>
    <row r="7" spans="1:4" ht="15">
      <c r="A7" s="6"/>
      <c r="B7" s="98" t="s">
        <v>68</v>
      </c>
      <c r="C7" s="98"/>
      <c r="D7" s="98"/>
    </row>
    <row r="8" spans="1:4" ht="30">
      <c r="A8" s="11" t="s">
        <v>8</v>
      </c>
      <c r="B8" s="12" t="s">
        <v>69</v>
      </c>
      <c r="C8" s="29" t="s">
        <v>70</v>
      </c>
      <c r="D8" s="12" t="s">
        <v>127</v>
      </c>
    </row>
    <row r="9" spans="1:4" ht="15">
      <c r="A9" s="5"/>
      <c r="B9" s="13"/>
      <c r="C9" s="13"/>
      <c r="D9" s="13"/>
    </row>
    <row r="10" spans="1:4" ht="15">
      <c r="A10" s="14" t="s">
        <v>14</v>
      </c>
      <c r="B10" s="14"/>
      <c r="C10" s="14"/>
      <c r="D10" s="14"/>
    </row>
    <row r="11" spans="1:4" ht="15">
      <c r="A11" s="56" t="s">
        <v>15</v>
      </c>
      <c r="B11" s="95">
        <v>1514856</v>
      </c>
      <c r="C11" s="95">
        <v>885460</v>
      </c>
      <c r="D11" s="95">
        <v>14177</v>
      </c>
    </row>
    <row r="12" spans="1:4" ht="15">
      <c r="A12" s="56" t="s">
        <v>16</v>
      </c>
      <c r="B12" s="95">
        <v>599721</v>
      </c>
      <c r="C12" s="95">
        <v>509777</v>
      </c>
      <c r="D12" s="95">
        <v>6369</v>
      </c>
    </row>
    <row r="13" spans="1:4" ht="15">
      <c r="A13" s="56" t="s">
        <v>17</v>
      </c>
      <c r="B13" s="95">
        <v>636571</v>
      </c>
      <c r="C13" s="95">
        <v>430889</v>
      </c>
      <c r="D13" s="95">
        <v>3624</v>
      </c>
    </row>
    <row r="14" spans="1:4" ht="15">
      <c r="A14" s="56" t="s">
        <v>18</v>
      </c>
      <c r="B14" s="95">
        <v>945908</v>
      </c>
      <c r="C14" s="95">
        <v>486141</v>
      </c>
      <c r="D14" s="95">
        <v>5574</v>
      </c>
    </row>
    <row r="15" spans="1:4" ht="15">
      <c r="A15" s="56" t="s">
        <v>19</v>
      </c>
      <c r="B15" s="95">
        <v>201324</v>
      </c>
      <c r="C15" s="95">
        <v>107609</v>
      </c>
      <c r="D15" s="95">
        <v>603</v>
      </c>
    </row>
    <row r="16" spans="1:4" ht="15">
      <c r="A16" s="56" t="s">
        <v>20</v>
      </c>
      <c r="B16" s="95">
        <v>349180</v>
      </c>
      <c r="C16" s="95">
        <v>192488</v>
      </c>
      <c r="D16" s="95">
        <v>2499</v>
      </c>
    </row>
    <row r="17" spans="1:4" ht="15">
      <c r="A17" s="56" t="s">
        <v>21</v>
      </c>
      <c r="B17" s="95">
        <v>0</v>
      </c>
      <c r="C17" s="95">
        <v>10</v>
      </c>
      <c r="D17" s="95">
        <v>0</v>
      </c>
    </row>
    <row r="18" spans="1:4" ht="15">
      <c r="A18" s="56" t="s">
        <v>126</v>
      </c>
      <c r="B18" s="95">
        <v>1925</v>
      </c>
      <c r="C18" s="95">
        <v>8287</v>
      </c>
      <c r="D18" s="95">
        <v>135</v>
      </c>
    </row>
    <row r="19" spans="1:4" ht="15">
      <c r="A19" s="56" t="s">
        <v>22</v>
      </c>
      <c r="B19" s="95">
        <v>431</v>
      </c>
      <c r="C19" s="95">
        <v>1834</v>
      </c>
      <c r="D19" s="95">
        <v>80</v>
      </c>
    </row>
    <row r="20" spans="1:4" ht="15">
      <c r="A20" s="56" t="s">
        <v>23</v>
      </c>
      <c r="B20" s="95">
        <v>222530</v>
      </c>
      <c r="C20" s="95">
        <v>114181</v>
      </c>
      <c r="D20" s="95">
        <v>4805</v>
      </c>
    </row>
    <row r="21" spans="1:4" ht="15">
      <c r="A21" s="56" t="s">
        <v>24</v>
      </c>
      <c r="B21" s="95">
        <v>43697</v>
      </c>
      <c r="C21" s="95">
        <v>51332</v>
      </c>
      <c r="D21" s="95">
        <v>7327</v>
      </c>
    </row>
    <row r="22" spans="1:4" ht="15">
      <c r="A22" s="56" t="s">
        <v>25</v>
      </c>
      <c r="B22" s="95">
        <v>76822</v>
      </c>
      <c r="C22" s="95">
        <v>40354</v>
      </c>
      <c r="D22" s="95">
        <v>757</v>
      </c>
    </row>
    <row r="23" spans="1:4" ht="15">
      <c r="A23" s="56" t="s">
        <v>26</v>
      </c>
      <c r="B23" s="95">
        <v>427</v>
      </c>
      <c r="C23" s="95">
        <v>1653</v>
      </c>
      <c r="D23" s="95">
        <v>155</v>
      </c>
    </row>
    <row r="24" spans="1:4" ht="15">
      <c r="A24" s="56" t="s">
        <v>27</v>
      </c>
      <c r="B24" s="95">
        <v>63916</v>
      </c>
      <c r="C24" s="95">
        <v>48671</v>
      </c>
      <c r="D24" s="95">
        <v>2809</v>
      </c>
    </row>
    <row r="25" spans="1:4" ht="15">
      <c r="A25" s="56" t="s">
        <v>28</v>
      </c>
      <c r="B25" s="95">
        <v>31383</v>
      </c>
      <c r="C25" s="95">
        <v>41342</v>
      </c>
      <c r="D25" s="95">
        <v>434</v>
      </c>
    </row>
    <row r="26" spans="1:4" ht="15.75" customHeight="1">
      <c r="A26" s="56" t="s">
        <v>29</v>
      </c>
      <c r="B26" s="95">
        <v>5499</v>
      </c>
      <c r="C26" s="95">
        <v>2642</v>
      </c>
      <c r="D26" s="95">
        <v>215</v>
      </c>
    </row>
    <row r="27" spans="1:4" ht="15">
      <c r="A27" s="56" t="s">
        <v>30</v>
      </c>
      <c r="B27" s="95">
        <v>1367</v>
      </c>
      <c r="C27" s="95">
        <v>2236</v>
      </c>
      <c r="D27" s="95">
        <v>1</v>
      </c>
    </row>
    <row r="28" spans="1:4" ht="15">
      <c r="A28" s="56" t="s">
        <v>31</v>
      </c>
      <c r="B28" s="95">
        <v>88172</v>
      </c>
      <c r="C28" s="95">
        <v>34868</v>
      </c>
      <c r="D28" s="95">
        <v>367</v>
      </c>
    </row>
    <row r="29" spans="1:4" ht="15">
      <c r="A29" s="56" t="s">
        <v>32</v>
      </c>
      <c r="B29" s="95">
        <v>36364</v>
      </c>
      <c r="C29" s="95">
        <v>21115</v>
      </c>
      <c r="D29" s="95">
        <v>414</v>
      </c>
    </row>
    <row r="30" spans="1:4" ht="15">
      <c r="A30" s="56" t="s">
        <v>33</v>
      </c>
      <c r="B30" s="95">
        <v>2178</v>
      </c>
      <c r="C30" s="95">
        <v>2639</v>
      </c>
      <c r="D30" s="95">
        <v>7</v>
      </c>
    </row>
    <row r="31" spans="1:4" ht="15">
      <c r="A31" s="56" t="s">
        <v>34</v>
      </c>
      <c r="B31" s="95">
        <v>57848</v>
      </c>
      <c r="C31" s="95">
        <v>36517</v>
      </c>
      <c r="D31" s="95">
        <v>37</v>
      </c>
    </row>
    <row r="32" spans="1:4" ht="15">
      <c r="A32" s="56" t="s">
        <v>4</v>
      </c>
      <c r="B32" s="95">
        <v>155332</v>
      </c>
      <c r="C32" s="95">
        <v>129808</v>
      </c>
      <c r="D32" s="95">
        <v>3841</v>
      </c>
    </row>
    <row r="33" spans="1:4" ht="15">
      <c r="A33" s="55" t="s">
        <v>35</v>
      </c>
      <c r="B33" s="95"/>
      <c r="C33" s="95"/>
      <c r="D33" s="95"/>
    </row>
    <row r="34" spans="1:4" ht="15">
      <c r="A34" s="56" t="s">
        <v>16</v>
      </c>
      <c r="B34" s="95">
        <v>13494</v>
      </c>
      <c r="C34" s="95">
        <v>26540</v>
      </c>
      <c r="D34" s="95">
        <v>305</v>
      </c>
    </row>
    <row r="35" spans="1:4" ht="15">
      <c r="A35" s="56" t="s">
        <v>17</v>
      </c>
      <c r="B35" s="95">
        <v>19533</v>
      </c>
      <c r="C35" s="95">
        <v>41540</v>
      </c>
      <c r="D35" s="95">
        <v>227</v>
      </c>
    </row>
    <row r="36" spans="1:4" ht="15">
      <c r="A36" s="56" t="s">
        <v>18</v>
      </c>
      <c r="B36" s="95">
        <v>3553</v>
      </c>
      <c r="C36" s="95">
        <v>17687</v>
      </c>
      <c r="D36" s="95">
        <v>309</v>
      </c>
    </row>
    <row r="37" spans="1:4" ht="15">
      <c r="A37" s="56" t="s">
        <v>19</v>
      </c>
      <c r="B37" s="95">
        <v>3853</v>
      </c>
      <c r="C37" s="95">
        <v>13161</v>
      </c>
      <c r="D37" s="95">
        <v>484</v>
      </c>
    </row>
    <row r="38" spans="1:4" ht="15">
      <c r="A38" s="56" t="s">
        <v>20</v>
      </c>
      <c r="B38" s="95">
        <v>3082</v>
      </c>
      <c r="C38" s="95">
        <v>4807</v>
      </c>
      <c r="D38" s="95">
        <v>0</v>
      </c>
    </row>
    <row r="39" spans="1:4" ht="15">
      <c r="A39" s="56" t="s">
        <v>31</v>
      </c>
      <c r="B39" s="95">
        <v>3472</v>
      </c>
      <c r="C39" s="95">
        <v>7108</v>
      </c>
      <c r="D39" s="95">
        <v>5</v>
      </c>
    </row>
    <row r="40" spans="1:4" ht="15">
      <c r="A40" s="56" t="s">
        <v>34</v>
      </c>
      <c r="B40" s="95">
        <v>3006</v>
      </c>
      <c r="C40" s="95">
        <v>7708</v>
      </c>
      <c r="D40" s="95">
        <v>3</v>
      </c>
    </row>
    <row r="41" spans="1:4" ht="15">
      <c r="A41" s="56" t="s">
        <v>4</v>
      </c>
      <c r="B41" s="95">
        <v>9889</v>
      </c>
      <c r="C41" s="95">
        <v>15646</v>
      </c>
      <c r="D41" s="95">
        <v>1214</v>
      </c>
    </row>
    <row r="42" spans="1:4" ht="15">
      <c r="A42" s="55" t="s">
        <v>36</v>
      </c>
      <c r="B42" s="95"/>
      <c r="C42" s="95"/>
      <c r="D42" s="95"/>
    </row>
    <row r="43" spans="1:4" ht="15">
      <c r="A43" s="56" t="s">
        <v>18</v>
      </c>
      <c r="B43" s="95">
        <v>1347</v>
      </c>
      <c r="C43" s="95">
        <v>4038</v>
      </c>
      <c r="D43" s="95">
        <v>0</v>
      </c>
    </row>
    <row r="44" spans="1:4" ht="15">
      <c r="A44" s="56" t="s">
        <v>20</v>
      </c>
      <c r="B44" s="95">
        <v>2281</v>
      </c>
      <c r="C44" s="95">
        <v>4474</v>
      </c>
      <c r="D44" s="95">
        <v>149</v>
      </c>
    </row>
    <row r="45" spans="1:4" ht="15">
      <c r="A45" s="56" t="s">
        <v>126</v>
      </c>
      <c r="B45" s="95">
        <v>0</v>
      </c>
      <c r="C45" s="95">
        <v>157</v>
      </c>
      <c r="D45" s="95">
        <v>0</v>
      </c>
    </row>
    <row r="46" spans="1:4" ht="15">
      <c r="A46" s="56" t="s">
        <v>4</v>
      </c>
      <c r="B46" s="95">
        <v>6574</v>
      </c>
      <c r="C46" s="95">
        <v>9307</v>
      </c>
      <c r="D46" s="95">
        <v>328</v>
      </c>
    </row>
    <row r="47" spans="1:4" ht="15">
      <c r="A47" s="57" t="s">
        <v>120</v>
      </c>
      <c r="B47" s="95">
        <v>17766</v>
      </c>
      <c r="C47" s="95">
        <v>30312</v>
      </c>
      <c r="D47" s="95">
        <v>310</v>
      </c>
    </row>
    <row r="48" spans="1:6" s="22" customFormat="1" ht="18">
      <c r="A48" s="58" t="s">
        <v>37</v>
      </c>
      <c r="B48" s="97">
        <v>5123301</v>
      </c>
      <c r="C48" s="97">
        <v>3332338</v>
      </c>
      <c r="D48" s="97">
        <v>57564</v>
      </c>
      <c r="E48" s="65"/>
      <c r="F48" s="65"/>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dimension ref="A2:G50"/>
  <sheetViews>
    <sheetView view="pageLayout" zoomScaleNormal="85" workbookViewId="0" topLeftCell="A19">
      <selection activeCell="A26" sqref="A26"/>
    </sheetView>
  </sheetViews>
  <sheetFormatPr defaultColWidth="9.140625" defaultRowHeight="15"/>
  <cols>
    <col min="1" max="1" width="36.8515625" style="16" customWidth="1"/>
    <col min="2" max="4" width="24.8515625" style="16" customWidth="1"/>
    <col min="5" max="5" width="10.00390625" style="16" bestFit="1" customWidth="1"/>
    <col min="6" max="16384" width="9.140625" style="16" customWidth="1"/>
  </cols>
  <sheetData>
    <row r="2" spans="1:4" ht="15">
      <c r="A2" s="1" t="s">
        <v>72</v>
      </c>
      <c r="B2" s="13"/>
      <c r="C2" s="13"/>
      <c r="D2" s="13"/>
    </row>
    <row r="3" spans="1:4" ht="15">
      <c r="A3" s="4" t="s">
        <v>1</v>
      </c>
      <c r="B3" s="25"/>
      <c r="C3" s="13"/>
      <c r="D3" s="13"/>
    </row>
    <row r="4" spans="2:4" ht="7.5" customHeight="1">
      <c r="B4" s="25"/>
      <c r="C4" s="13"/>
      <c r="D4" s="13"/>
    </row>
    <row r="5" spans="1:4" ht="15">
      <c r="A5" s="6"/>
      <c r="B5" s="104"/>
      <c r="C5" s="104"/>
      <c r="D5" s="104"/>
    </row>
    <row r="6" spans="1:4" ht="15">
      <c r="A6" s="6"/>
      <c r="B6" s="28"/>
      <c r="C6" s="28"/>
      <c r="D6" s="28"/>
    </row>
    <row r="7" spans="1:4" ht="15">
      <c r="A7" s="6"/>
      <c r="B7" s="98" t="s">
        <v>68</v>
      </c>
      <c r="C7" s="98"/>
      <c r="D7" s="98"/>
    </row>
    <row r="8" spans="1:4" ht="30">
      <c r="A8" s="11" t="s">
        <v>8</v>
      </c>
      <c r="B8" s="12" t="s">
        <v>69</v>
      </c>
      <c r="C8" s="29" t="s">
        <v>70</v>
      </c>
      <c r="D8" s="12" t="s">
        <v>127</v>
      </c>
    </row>
    <row r="9" spans="1:4" ht="15">
      <c r="A9" s="5"/>
      <c r="B9" s="13"/>
      <c r="C9" s="13"/>
      <c r="D9" s="13"/>
    </row>
    <row r="10" spans="1:4" ht="15">
      <c r="A10" s="14" t="s">
        <v>14</v>
      </c>
      <c r="B10" s="14"/>
      <c r="C10" s="14"/>
      <c r="D10" s="14"/>
    </row>
    <row r="11" spans="1:4" ht="15">
      <c r="A11" s="56" t="s">
        <v>15</v>
      </c>
      <c r="B11" s="95">
        <v>41283</v>
      </c>
      <c r="C11" s="95">
        <v>214792</v>
      </c>
      <c r="D11" s="95">
        <v>4645</v>
      </c>
    </row>
    <row r="12" spans="1:4" ht="15">
      <c r="A12" s="56" t="s">
        <v>16</v>
      </c>
      <c r="B12" s="95">
        <v>22923</v>
      </c>
      <c r="C12" s="95">
        <v>130481</v>
      </c>
      <c r="D12" s="95">
        <v>19987</v>
      </c>
    </row>
    <row r="13" spans="1:4" ht="15">
      <c r="A13" s="56" t="s">
        <v>17</v>
      </c>
      <c r="B13" s="95">
        <v>8091</v>
      </c>
      <c r="C13" s="95">
        <v>41203</v>
      </c>
      <c r="D13" s="95">
        <v>2630</v>
      </c>
    </row>
    <row r="14" spans="1:4" ht="15">
      <c r="A14" s="56" t="s">
        <v>18</v>
      </c>
      <c r="B14" s="95">
        <v>24208</v>
      </c>
      <c r="C14" s="95">
        <v>98174</v>
      </c>
      <c r="D14" s="95">
        <v>7965</v>
      </c>
    </row>
    <row r="15" spans="1:4" ht="15">
      <c r="A15" s="56" t="s">
        <v>19</v>
      </c>
      <c r="B15" s="95">
        <v>3510</v>
      </c>
      <c r="C15" s="95">
        <v>21107</v>
      </c>
      <c r="D15" s="95">
        <v>1011</v>
      </c>
    </row>
    <row r="16" spans="1:4" ht="15">
      <c r="A16" s="56" t="s">
        <v>20</v>
      </c>
      <c r="B16" s="95">
        <v>8226</v>
      </c>
      <c r="C16" s="95">
        <v>56394</v>
      </c>
      <c r="D16" s="95">
        <v>1104</v>
      </c>
    </row>
    <row r="17" spans="1:4" ht="15">
      <c r="A17" s="56" t="s">
        <v>21</v>
      </c>
      <c r="B17" s="95">
        <v>0</v>
      </c>
      <c r="C17" s="95">
        <v>0</v>
      </c>
      <c r="D17" s="95">
        <v>0</v>
      </c>
    </row>
    <row r="18" spans="1:4" ht="15">
      <c r="A18" s="56" t="s">
        <v>126</v>
      </c>
      <c r="B18" s="95">
        <v>16806</v>
      </c>
      <c r="C18" s="95">
        <v>69694</v>
      </c>
      <c r="D18" s="95">
        <v>2647</v>
      </c>
    </row>
    <row r="19" spans="1:4" ht="15">
      <c r="A19" s="56" t="s">
        <v>22</v>
      </c>
      <c r="B19" s="95">
        <v>91</v>
      </c>
      <c r="C19" s="95">
        <v>4724</v>
      </c>
      <c r="D19" s="95">
        <v>8</v>
      </c>
    </row>
    <row r="20" spans="1:4" ht="15">
      <c r="A20" s="56" t="s">
        <v>23</v>
      </c>
      <c r="B20" s="95">
        <v>9380</v>
      </c>
      <c r="C20" s="95">
        <v>52755</v>
      </c>
      <c r="D20" s="95">
        <v>7224</v>
      </c>
    </row>
    <row r="21" spans="1:4" ht="15">
      <c r="A21" s="56" t="s">
        <v>24</v>
      </c>
      <c r="B21" s="95">
        <v>3783</v>
      </c>
      <c r="C21" s="95">
        <v>67097</v>
      </c>
      <c r="D21" s="95">
        <v>1070</v>
      </c>
    </row>
    <row r="22" spans="1:4" ht="15">
      <c r="A22" s="56" t="s">
        <v>25</v>
      </c>
      <c r="B22" s="95">
        <v>2009</v>
      </c>
      <c r="C22" s="95">
        <v>13624</v>
      </c>
      <c r="D22" s="95">
        <v>186</v>
      </c>
    </row>
    <row r="23" spans="1:4" ht="15">
      <c r="A23" s="56" t="s">
        <v>26</v>
      </c>
      <c r="B23" s="95">
        <v>823</v>
      </c>
      <c r="C23" s="95">
        <v>604</v>
      </c>
      <c r="D23" s="95">
        <v>0</v>
      </c>
    </row>
    <row r="24" spans="1:4" ht="15">
      <c r="A24" s="56" t="s">
        <v>27</v>
      </c>
      <c r="B24" s="95">
        <v>4</v>
      </c>
      <c r="C24" s="95">
        <v>4302</v>
      </c>
      <c r="D24" s="95">
        <v>898</v>
      </c>
    </row>
    <row r="25" spans="1:4" ht="15">
      <c r="A25" s="56" t="s">
        <v>28</v>
      </c>
      <c r="B25" s="95">
        <v>8481</v>
      </c>
      <c r="C25" s="95">
        <v>4739</v>
      </c>
      <c r="D25" s="95">
        <v>132</v>
      </c>
    </row>
    <row r="26" spans="1:4" ht="15.75" customHeight="1">
      <c r="A26" s="56" t="s">
        <v>29</v>
      </c>
      <c r="B26" s="95">
        <v>46</v>
      </c>
      <c r="C26" s="95">
        <v>471</v>
      </c>
      <c r="D26" s="95">
        <v>0</v>
      </c>
    </row>
    <row r="27" spans="1:4" ht="15">
      <c r="A27" s="56" t="s">
        <v>30</v>
      </c>
      <c r="B27" s="95">
        <v>836</v>
      </c>
      <c r="C27" s="95">
        <v>10750</v>
      </c>
      <c r="D27" s="95">
        <v>310</v>
      </c>
    </row>
    <row r="28" spans="1:4" ht="15">
      <c r="A28" s="56" t="s">
        <v>31</v>
      </c>
      <c r="B28" s="95">
        <v>141</v>
      </c>
      <c r="C28" s="95">
        <v>1501</v>
      </c>
      <c r="D28" s="95">
        <v>257</v>
      </c>
    </row>
    <row r="29" spans="1:4" ht="15">
      <c r="A29" s="56" t="s">
        <v>32</v>
      </c>
      <c r="B29" s="95">
        <v>307</v>
      </c>
      <c r="C29" s="95">
        <v>7914</v>
      </c>
      <c r="D29" s="95">
        <v>189</v>
      </c>
    </row>
    <row r="30" spans="1:4" ht="15">
      <c r="A30" s="56" t="s">
        <v>33</v>
      </c>
      <c r="B30" s="95">
        <v>851</v>
      </c>
      <c r="C30" s="95">
        <v>8089</v>
      </c>
      <c r="D30" s="95">
        <v>1029</v>
      </c>
    </row>
    <row r="31" spans="1:4" ht="15">
      <c r="A31" s="56" t="s">
        <v>34</v>
      </c>
      <c r="B31" s="95">
        <v>380</v>
      </c>
      <c r="C31" s="95">
        <v>4632</v>
      </c>
      <c r="D31" s="95">
        <v>412</v>
      </c>
    </row>
    <row r="32" spans="1:4" ht="15">
      <c r="A32" s="56" t="s">
        <v>4</v>
      </c>
      <c r="B32" s="95">
        <v>4752</v>
      </c>
      <c r="C32" s="95">
        <v>168513</v>
      </c>
      <c r="D32" s="95">
        <v>54944</v>
      </c>
    </row>
    <row r="33" spans="1:4" ht="15">
      <c r="A33" s="55" t="s">
        <v>35</v>
      </c>
      <c r="B33" s="95"/>
      <c r="C33" s="95"/>
      <c r="D33" s="95"/>
    </row>
    <row r="34" spans="1:4" ht="15">
      <c r="A34" s="56" t="s">
        <v>16</v>
      </c>
      <c r="B34" s="95">
        <v>1753</v>
      </c>
      <c r="C34" s="95">
        <v>8921</v>
      </c>
      <c r="D34" s="95">
        <v>7</v>
      </c>
    </row>
    <row r="35" spans="1:4" ht="15">
      <c r="A35" s="56" t="s">
        <v>17</v>
      </c>
      <c r="B35" s="95">
        <v>2491</v>
      </c>
      <c r="C35" s="95">
        <v>19975</v>
      </c>
      <c r="D35" s="95">
        <v>215</v>
      </c>
    </row>
    <row r="36" spans="1:4" ht="15">
      <c r="A36" s="56" t="s">
        <v>18</v>
      </c>
      <c r="B36" s="95">
        <v>842</v>
      </c>
      <c r="C36" s="95">
        <v>5844</v>
      </c>
      <c r="D36" s="95">
        <v>126</v>
      </c>
    </row>
    <row r="37" spans="1:4" ht="15">
      <c r="A37" s="56" t="s">
        <v>19</v>
      </c>
      <c r="B37" s="95">
        <v>1136</v>
      </c>
      <c r="C37" s="95">
        <v>7182</v>
      </c>
      <c r="D37" s="95">
        <v>41</v>
      </c>
    </row>
    <row r="38" spans="1:4" ht="15">
      <c r="A38" s="56" t="s">
        <v>20</v>
      </c>
      <c r="B38" s="95">
        <v>343</v>
      </c>
      <c r="C38" s="95">
        <v>5122</v>
      </c>
      <c r="D38" s="95">
        <v>6</v>
      </c>
    </row>
    <row r="39" spans="1:4" ht="15">
      <c r="A39" s="56" t="s">
        <v>31</v>
      </c>
      <c r="B39" s="95">
        <v>352</v>
      </c>
      <c r="C39" s="95">
        <v>5511</v>
      </c>
      <c r="D39" s="95">
        <v>105</v>
      </c>
    </row>
    <row r="40" spans="1:4" ht="15">
      <c r="A40" s="56" t="s">
        <v>34</v>
      </c>
      <c r="B40" s="95">
        <v>691</v>
      </c>
      <c r="C40" s="95">
        <v>7251</v>
      </c>
      <c r="D40" s="95">
        <v>0</v>
      </c>
    </row>
    <row r="41" spans="1:4" ht="15">
      <c r="A41" s="56" t="s">
        <v>4</v>
      </c>
      <c r="B41" s="95">
        <v>422</v>
      </c>
      <c r="C41" s="95">
        <v>17245</v>
      </c>
      <c r="D41" s="95">
        <v>1558</v>
      </c>
    </row>
    <row r="42" spans="1:4" ht="15">
      <c r="A42" s="55" t="s">
        <v>36</v>
      </c>
      <c r="B42" s="95"/>
      <c r="C42" s="95"/>
      <c r="D42" s="95"/>
    </row>
    <row r="43" spans="1:4" ht="15">
      <c r="A43" s="56" t="s">
        <v>18</v>
      </c>
      <c r="B43" s="95">
        <v>56</v>
      </c>
      <c r="C43" s="95">
        <v>3414</v>
      </c>
      <c r="D43" s="95">
        <v>489</v>
      </c>
    </row>
    <row r="44" spans="1:4" ht="15">
      <c r="A44" s="56" t="s">
        <v>20</v>
      </c>
      <c r="B44" s="95">
        <v>650</v>
      </c>
      <c r="C44" s="95">
        <v>8127</v>
      </c>
      <c r="D44" s="95">
        <v>568</v>
      </c>
    </row>
    <row r="45" spans="1:4" ht="15">
      <c r="A45" s="56" t="s">
        <v>126</v>
      </c>
      <c r="B45" s="95">
        <v>9</v>
      </c>
      <c r="C45" s="95">
        <v>477</v>
      </c>
      <c r="D45" s="95">
        <v>150</v>
      </c>
    </row>
    <row r="46" spans="1:4" ht="15">
      <c r="A46" s="56" t="s">
        <v>4</v>
      </c>
      <c r="B46" s="95">
        <v>221</v>
      </c>
      <c r="C46" s="95">
        <v>1966</v>
      </c>
      <c r="D46" s="95">
        <v>202</v>
      </c>
    </row>
    <row r="47" spans="1:4" ht="15">
      <c r="A47" s="57" t="s">
        <v>120</v>
      </c>
      <c r="B47" s="95">
        <v>2926</v>
      </c>
      <c r="C47" s="95">
        <v>21708</v>
      </c>
      <c r="D47" s="95">
        <v>410</v>
      </c>
    </row>
    <row r="48" spans="1:7" s="22" customFormat="1" ht="18">
      <c r="A48" s="58" t="s">
        <v>37</v>
      </c>
      <c r="B48" s="97">
        <v>168823</v>
      </c>
      <c r="C48" s="97">
        <v>1094303</v>
      </c>
      <c r="D48" s="97">
        <v>110525</v>
      </c>
      <c r="E48" s="65"/>
      <c r="G48" s="89"/>
    </row>
    <row r="49" spans="2:4" ht="14.25">
      <c r="B49" s="92"/>
      <c r="C49" s="92"/>
      <c r="D49" s="92"/>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view="pageLayout" workbookViewId="0" topLeftCell="A1">
      <selection activeCell="A10" sqref="A10"/>
    </sheetView>
  </sheetViews>
  <sheetFormatPr defaultColWidth="9.140625" defaultRowHeight="15"/>
  <cols>
    <col min="1" max="1" width="41.421875" style="3" customWidth="1"/>
    <col min="2" max="2" width="31.140625" style="3" customWidth="1"/>
    <col min="3" max="16384" width="9.140625" style="3" customWidth="1"/>
  </cols>
  <sheetData>
    <row r="1" spans="1:2" ht="15">
      <c r="A1" s="19"/>
      <c r="B1" s="19"/>
    </row>
    <row r="2" spans="1:2" ht="15">
      <c r="A2" s="1" t="s">
        <v>84</v>
      </c>
      <c r="B2" s="2"/>
    </row>
    <row r="3" spans="1:2" ht="15">
      <c r="A3" s="4" t="s">
        <v>1</v>
      </c>
      <c r="B3" s="4"/>
    </row>
    <row r="4" spans="1:2" ht="15">
      <c r="A4" s="5"/>
      <c r="B4" s="4"/>
    </row>
    <row r="5" spans="1:2" ht="15">
      <c r="A5" s="6"/>
      <c r="B5" s="45"/>
    </row>
    <row r="6" spans="1:5" ht="18">
      <c r="A6" s="1" t="s">
        <v>85</v>
      </c>
      <c r="B6" s="26"/>
      <c r="E6" s="23"/>
    </row>
    <row r="7" spans="1:2" ht="15">
      <c r="A7" s="6"/>
      <c r="B7" s="8" t="s">
        <v>86</v>
      </c>
    </row>
    <row r="8" spans="1:2" ht="15">
      <c r="A8" s="11" t="s">
        <v>75</v>
      </c>
      <c r="B8" s="12" t="s">
        <v>87</v>
      </c>
    </row>
    <row r="9" spans="1:2" ht="15">
      <c r="A9" s="56" t="s">
        <v>88</v>
      </c>
      <c r="B9" s="79">
        <v>392413</v>
      </c>
    </row>
    <row r="10" spans="1:2" ht="15">
      <c r="A10" s="56" t="s">
        <v>89</v>
      </c>
      <c r="B10" s="79">
        <v>198737</v>
      </c>
    </row>
    <row r="11" spans="1:2" ht="15">
      <c r="A11" s="56" t="s">
        <v>90</v>
      </c>
      <c r="B11" s="79">
        <v>312239</v>
      </c>
    </row>
    <row r="12" spans="1:2" ht="15">
      <c r="A12" s="56" t="s">
        <v>91</v>
      </c>
      <c r="B12" s="79">
        <v>53427</v>
      </c>
    </row>
    <row r="13" spans="1:2" ht="15">
      <c r="A13" s="57" t="s">
        <v>92</v>
      </c>
      <c r="B13" s="57">
        <f>SUM(B9:B12)</f>
        <v>956816</v>
      </c>
    </row>
    <row r="14" spans="1:2" ht="15">
      <c r="A14" s="38"/>
      <c r="B14" s="39"/>
    </row>
    <row r="15" spans="1:6" ht="15">
      <c r="A15" s="17"/>
      <c r="B15" s="39"/>
      <c r="F15" s="63"/>
    </row>
    <row r="16" spans="1:2" ht="15">
      <c r="A16" s="17"/>
      <c r="B16" s="39"/>
    </row>
    <row r="17" spans="1:2" ht="15">
      <c r="A17" s="17"/>
      <c r="B17" s="39"/>
    </row>
    <row r="18" spans="1:2" ht="18">
      <c r="A18" s="40" t="s">
        <v>93</v>
      </c>
      <c r="B18" s="39"/>
    </row>
    <row r="19" spans="1:2" ht="15">
      <c r="A19" s="17"/>
      <c r="B19" s="8" t="s">
        <v>86</v>
      </c>
    </row>
    <row r="20" spans="1:2" ht="15">
      <c r="A20" s="11" t="s">
        <v>75</v>
      </c>
      <c r="B20" s="12" t="s">
        <v>87</v>
      </c>
    </row>
    <row r="21" spans="1:2" ht="15">
      <c r="A21" s="56" t="s">
        <v>88</v>
      </c>
      <c r="B21" s="48">
        <v>8240671</v>
      </c>
    </row>
    <row r="22" spans="1:2" ht="15">
      <c r="A22" s="56" t="s">
        <v>89</v>
      </c>
      <c r="B22" s="48">
        <v>4173483</v>
      </c>
    </row>
    <row r="23" spans="1:2" ht="15">
      <c r="A23" s="56" t="s">
        <v>90</v>
      </c>
      <c r="B23" s="48">
        <v>6557023</v>
      </c>
    </row>
    <row r="24" spans="1:2" ht="15">
      <c r="A24" s="56" t="s">
        <v>91</v>
      </c>
      <c r="B24" s="48">
        <v>1121957</v>
      </c>
    </row>
    <row r="25" spans="1:2" ht="15">
      <c r="A25" s="57" t="s">
        <v>92</v>
      </c>
      <c r="B25" s="90">
        <f>SUM(B21:B24)</f>
        <v>20093134</v>
      </c>
    </row>
    <row r="26" spans="1:2" ht="33" customHeight="1">
      <c r="A26" s="40"/>
      <c r="B26" s="39"/>
    </row>
    <row r="27" spans="1:2" ht="15">
      <c r="A27" s="20"/>
      <c r="B27" s="34"/>
    </row>
    <row r="28" ht="15">
      <c r="A28" s="18"/>
    </row>
    <row r="29" ht="15">
      <c r="A29" s="18"/>
    </row>
    <row r="30" ht="15">
      <c r="A30" s="18"/>
    </row>
    <row r="31" ht="15">
      <c r="A31" s="18"/>
    </row>
    <row r="32" ht="15">
      <c r="A32" s="18"/>
    </row>
    <row r="34" ht="15">
      <c r="A34" s="18"/>
    </row>
  </sheetData>
  <sheetProtection/>
  <printOptions/>
  <pageMargins left="0.75" right="0.75" top="1" bottom="1" header="0.5" footer="0.5"/>
  <pageSetup horizontalDpi="600" verticalDpi="600" orientation="portrait" r:id="rId1"/>
  <headerFooter alignWithMargins="0">
    <oddHeader>&amp;L&amp;"Calibri"&amp;11&amp;K000000NONCONFIDENTIAL // EXTERNAL&amp;1#&amp;C&amp;"Times New Roman,Bold"&amp;12FOREIGN EXCHANGE COMMITTEE
SEMI-ANNUAL FOREIGN EXCHANGE VOLUME SURVEY
APRIL 2022</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Q57"/>
  <sheetViews>
    <sheetView view="pageBreakPreview" zoomScale="60" zoomScaleNormal="85" zoomScalePageLayoutView="75" workbookViewId="0" topLeftCell="A1">
      <selection activeCell="C12" sqref="C12"/>
    </sheetView>
  </sheetViews>
  <sheetFormatPr defaultColWidth="9.140625" defaultRowHeight="15"/>
  <cols>
    <col min="1" max="1" width="18.7109375" style="3" customWidth="1"/>
    <col min="2" max="2" width="37.28125" style="16" customWidth="1"/>
    <col min="3" max="3" width="15.140625" style="3" bestFit="1" customWidth="1"/>
    <col min="4" max="4" width="12.28125" style="3" bestFit="1" customWidth="1"/>
    <col min="5" max="5" width="21.7109375" style="3" bestFit="1" customWidth="1"/>
    <col min="6" max="6" width="19.140625" style="3" bestFit="1" customWidth="1"/>
    <col min="7" max="7" width="14.421875" style="3" bestFit="1" customWidth="1"/>
    <col min="8" max="8" width="25.28125" style="3" bestFit="1" customWidth="1"/>
    <col min="9" max="9" width="29.28125" style="3" bestFit="1" customWidth="1"/>
    <col min="10" max="16384" width="9.140625" style="3" customWidth="1"/>
  </cols>
  <sheetData>
    <row r="1" spans="2:251" ht="15">
      <c r="B1" s="19"/>
      <c r="C1" s="19"/>
      <c r="D1" s="19"/>
      <c r="E1" s="19"/>
      <c r="F1" s="19"/>
      <c r="G1" s="19"/>
      <c r="H1" s="19"/>
      <c r="I1" s="19"/>
      <c r="IQ1" s="56">
        <v>2257</v>
      </c>
    </row>
    <row r="2" spans="2:9" ht="15">
      <c r="B2" s="1" t="s">
        <v>0</v>
      </c>
      <c r="C2" s="2"/>
      <c r="D2" s="2"/>
      <c r="E2" s="2"/>
      <c r="F2" s="2"/>
      <c r="G2" s="2"/>
      <c r="H2" s="19"/>
      <c r="I2" s="19"/>
    </row>
    <row r="3" spans="2:9" ht="15">
      <c r="B3" s="4" t="s">
        <v>1</v>
      </c>
      <c r="C3" s="4"/>
      <c r="D3" s="2"/>
      <c r="E3" s="2"/>
      <c r="F3" s="2"/>
      <c r="G3" s="2"/>
      <c r="H3" s="19"/>
      <c r="I3" s="19"/>
    </row>
    <row r="4" spans="2:9" ht="15">
      <c r="B4" s="9"/>
      <c r="C4" s="4"/>
      <c r="D4" s="2"/>
      <c r="E4" s="2"/>
      <c r="F4" s="2"/>
      <c r="G4" s="2"/>
      <c r="H4" s="19"/>
      <c r="I4" s="19"/>
    </row>
    <row r="5" spans="2:9" ht="15">
      <c r="B5" s="6"/>
      <c r="C5" s="98" t="s">
        <v>2</v>
      </c>
      <c r="D5" s="98"/>
      <c r="E5" s="98"/>
      <c r="F5" s="99"/>
      <c r="G5" s="26"/>
      <c r="H5" s="19"/>
      <c r="I5" s="19"/>
    </row>
    <row r="6" spans="2:9" ht="15">
      <c r="B6" s="6"/>
      <c r="C6" s="26"/>
      <c r="D6" s="26"/>
      <c r="E6" s="26"/>
      <c r="F6" s="26"/>
      <c r="G6" s="26"/>
      <c r="H6" s="19"/>
      <c r="I6" s="19"/>
    </row>
    <row r="7" spans="2:9" ht="15">
      <c r="B7" s="6"/>
      <c r="C7" s="8" t="s">
        <v>3</v>
      </c>
      <c r="D7" s="8" t="s">
        <v>4</v>
      </c>
      <c r="E7" s="8" t="s">
        <v>5</v>
      </c>
      <c r="F7" s="8" t="s">
        <v>6</v>
      </c>
      <c r="G7" s="9"/>
      <c r="H7" s="10" t="s">
        <v>7</v>
      </c>
      <c r="I7" s="10" t="s">
        <v>7</v>
      </c>
    </row>
    <row r="8" spans="2:9" ht="15">
      <c r="B8" s="11" t="s">
        <v>8</v>
      </c>
      <c r="C8" s="12" t="s">
        <v>9</v>
      </c>
      <c r="D8" s="12" t="s">
        <v>9</v>
      </c>
      <c r="E8" s="12" t="s">
        <v>10</v>
      </c>
      <c r="F8" s="12" t="s">
        <v>10</v>
      </c>
      <c r="G8" s="12" t="s">
        <v>11</v>
      </c>
      <c r="H8" s="53" t="s">
        <v>12</v>
      </c>
      <c r="I8" s="53" t="s">
        <v>13</v>
      </c>
    </row>
    <row r="9" spans="2:9" ht="15">
      <c r="B9" s="5"/>
      <c r="C9" s="2"/>
      <c r="D9" s="2"/>
      <c r="E9" s="2"/>
      <c r="F9" s="2"/>
      <c r="G9" s="2"/>
      <c r="H9" s="19"/>
      <c r="I9" s="19"/>
    </row>
    <row r="10" spans="2:9" ht="15">
      <c r="B10" s="14" t="s">
        <v>14</v>
      </c>
      <c r="C10" s="14"/>
      <c r="D10" s="14"/>
      <c r="E10" s="14"/>
      <c r="F10" s="14"/>
      <c r="G10" s="14"/>
      <c r="H10" s="19"/>
      <c r="I10" s="19"/>
    </row>
    <row r="11" spans="2:9" ht="15">
      <c r="B11" s="56" t="s">
        <v>15</v>
      </c>
      <c r="C11" s="93">
        <v>22134.4</v>
      </c>
      <c r="D11" s="93">
        <v>25276.200000000008</v>
      </c>
      <c r="E11" s="93">
        <v>33338.00000000001</v>
      </c>
      <c r="F11" s="93">
        <v>7478</v>
      </c>
      <c r="G11" s="93">
        <v>88226.79999999999</v>
      </c>
      <c r="H11" s="93">
        <v>10051.400000000001</v>
      </c>
      <c r="I11" s="93">
        <v>75124.29999999999</v>
      </c>
    </row>
    <row r="12" spans="2:9" ht="15">
      <c r="B12" s="56" t="s">
        <v>16</v>
      </c>
      <c r="C12" s="93">
        <v>15412.650000000001</v>
      </c>
      <c r="D12" s="93">
        <v>19583.5</v>
      </c>
      <c r="E12" s="93">
        <v>21198.3</v>
      </c>
      <c r="F12" s="93">
        <v>5488.400000000001</v>
      </c>
      <c r="G12" s="93">
        <v>61683.049999999996</v>
      </c>
      <c r="H12" s="93">
        <v>5169.500000000001</v>
      </c>
      <c r="I12" s="93">
        <v>61164.9</v>
      </c>
    </row>
    <row r="13" spans="2:9" ht="15">
      <c r="B13" s="56" t="s">
        <v>17</v>
      </c>
      <c r="C13" s="93">
        <v>9518.499999999998</v>
      </c>
      <c r="D13" s="93">
        <v>9588.1</v>
      </c>
      <c r="E13" s="93">
        <v>15461.6</v>
      </c>
      <c r="F13" s="93">
        <v>2748.2</v>
      </c>
      <c r="G13" s="93">
        <v>37316.49999999999</v>
      </c>
      <c r="H13" s="93">
        <v>4653.600000000001</v>
      </c>
      <c r="I13" s="93">
        <v>31568.5</v>
      </c>
    </row>
    <row r="14" spans="2:9" ht="15">
      <c r="B14" s="56" t="s">
        <v>18</v>
      </c>
      <c r="C14" s="93">
        <v>9300</v>
      </c>
      <c r="D14" s="93">
        <v>12122.400000000001</v>
      </c>
      <c r="E14" s="93">
        <v>10949.999999999998</v>
      </c>
      <c r="F14" s="93">
        <v>3478.8</v>
      </c>
      <c r="G14" s="93">
        <v>35850.799999999996</v>
      </c>
      <c r="H14" s="93">
        <v>2981.4999999999995</v>
      </c>
      <c r="I14" s="93">
        <v>27419.899999999998</v>
      </c>
    </row>
    <row r="15" spans="2:9" ht="15">
      <c r="B15" s="56" t="s">
        <v>19</v>
      </c>
      <c r="C15" s="93">
        <v>3074</v>
      </c>
      <c r="D15" s="93">
        <v>3296.2999999999997</v>
      </c>
      <c r="E15" s="93">
        <v>4969.000000000001</v>
      </c>
      <c r="F15" s="93">
        <v>851.6999999999999</v>
      </c>
      <c r="G15" s="93">
        <v>12190.800000000001</v>
      </c>
      <c r="H15" s="93">
        <v>972.6</v>
      </c>
      <c r="I15" s="93">
        <v>10631.6</v>
      </c>
    </row>
    <row r="16" spans="2:9" ht="15">
      <c r="B16" s="56" t="s">
        <v>20</v>
      </c>
      <c r="C16" s="93">
        <v>6759.799999999999</v>
      </c>
      <c r="D16" s="93">
        <v>8206.899999999998</v>
      </c>
      <c r="E16" s="93">
        <v>8912.9</v>
      </c>
      <c r="F16" s="93">
        <v>2261.7</v>
      </c>
      <c r="G16" s="93">
        <v>26141.300000000007</v>
      </c>
      <c r="H16" s="93">
        <v>1759.6999999999998</v>
      </c>
      <c r="I16" s="93">
        <v>24439.9</v>
      </c>
    </row>
    <row r="17" spans="2:9" ht="15">
      <c r="B17" s="56" t="s">
        <v>21</v>
      </c>
      <c r="C17" s="93">
        <v>0</v>
      </c>
      <c r="D17" s="93">
        <v>0</v>
      </c>
      <c r="E17" s="93">
        <v>0</v>
      </c>
      <c r="F17" s="93">
        <v>0</v>
      </c>
      <c r="G17" s="93">
        <v>0</v>
      </c>
      <c r="H17" s="93">
        <v>0</v>
      </c>
      <c r="I17" s="93">
        <v>0</v>
      </c>
    </row>
    <row r="18" spans="2:9" ht="15">
      <c r="B18" s="56" t="s">
        <v>126</v>
      </c>
      <c r="C18" s="93">
        <v>128.34999999999997</v>
      </c>
      <c r="D18" s="93">
        <v>524</v>
      </c>
      <c r="E18" s="93">
        <v>434.6</v>
      </c>
      <c r="F18" s="93">
        <v>476.3</v>
      </c>
      <c r="G18" s="93">
        <v>1563.3499999999997</v>
      </c>
      <c r="H18" s="93">
        <v>1.6</v>
      </c>
      <c r="I18" s="93">
        <v>504.5</v>
      </c>
    </row>
    <row r="19" spans="2:9" ht="15">
      <c r="B19" s="56" t="s">
        <v>22</v>
      </c>
      <c r="C19" s="93">
        <v>19.95</v>
      </c>
      <c r="D19" s="93">
        <v>231.5</v>
      </c>
      <c r="E19" s="93">
        <v>159.5</v>
      </c>
      <c r="F19" s="93">
        <v>104.7</v>
      </c>
      <c r="G19" s="93">
        <v>516.0500000000001</v>
      </c>
      <c r="H19" s="93">
        <v>6.8</v>
      </c>
      <c r="I19" s="93">
        <v>225.1</v>
      </c>
    </row>
    <row r="20" spans="2:9" ht="15">
      <c r="B20" s="56" t="s">
        <v>23</v>
      </c>
      <c r="C20" s="93">
        <v>3665.95</v>
      </c>
      <c r="D20" s="93">
        <v>4355.1</v>
      </c>
      <c r="E20" s="93">
        <v>3793.8</v>
      </c>
      <c r="F20" s="93">
        <v>1164.3</v>
      </c>
      <c r="G20" s="93">
        <v>12979.149999999998</v>
      </c>
      <c r="H20" s="93">
        <v>1491.5</v>
      </c>
      <c r="I20" s="93">
        <v>10758.3</v>
      </c>
    </row>
    <row r="21" spans="2:9" ht="15">
      <c r="B21" s="56" t="s">
        <v>24</v>
      </c>
      <c r="C21" s="93">
        <v>2837.4</v>
      </c>
      <c r="D21" s="93">
        <v>1187.3</v>
      </c>
      <c r="E21" s="93">
        <v>2826.8999999999996</v>
      </c>
      <c r="F21" s="93">
        <v>1328.6</v>
      </c>
      <c r="G21" s="93">
        <v>8180.200000000001</v>
      </c>
      <c r="H21" s="93">
        <v>78.5</v>
      </c>
      <c r="I21" s="93">
        <v>7956.200000000001</v>
      </c>
    </row>
    <row r="22" spans="2:9" ht="15">
      <c r="B22" s="56" t="s">
        <v>25</v>
      </c>
      <c r="C22" s="93">
        <v>1948.0500000000002</v>
      </c>
      <c r="D22" s="93">
        <v>1904.7</v>
      </c>
      <c r="E22" s="93">
        <v>2499</v>
      </c>
      <c r="F22" s="93">
        <v>527.5</v>
      </c>
      <c r="G22" s="93">
        <v>6879.55</v>
      </c>
      <c r="H22" s="93">
        <v>391.90000000000003</v>
      </c>
      <c r="I22" s="93">
        <v>6895.199999999999</v>
      </c>
    </row>
    <row r="23" spans="2:9" ht="15">
      <c r="B23" s="56" t="s">
        <v>26</v>
      </c>
      <c r="C23" s="93">
        <v>36.49999999999999</v>
      </c>
      <c r="D23" s="93">
        <v>40.2</v>
      </c>
      <c r="E23" s="93">
        <v>13.200000000000001</v>
      </c>
      <c r="F23" s="93">
        <v>12.099999999999998</v>
      </c>
      <c r="G23" s="93">
        <v>102.19999999999999</v>
      </c>
      <c r="H23" s="93">
        <v>44.3</v>
      </c>
      <c r="I23" s="93">
        <v>10.7</v>
      </c>
    </row>
    <row r="24" spans="2:9" ht="15">
      <c r="B24" s="56" t="s">
        <v>27</v>
      </c>
      <c r="C24" s="93">
        <v>1287.25</v>
      </c>
      <c r="D24" s="93">
        <v>1521.0000000000002</v>
      </c>
      <c r="E24" s="93">
        <v>2475</v>
      </c>
      <c r="F24" s="93">
        <v>377</v>
      </c>
      <c r="G24" s="93">
        <v>5660.65</v>
      </c>
      <c r="H24" s="93">
        <v>408.7</v>
      </c>
      <c r="I24" s="93">
        <v>4682.299999999999</v>
      </c>
    </row>
    <row r="25" spans="2:9" ht="15">
      <c r="B25" s="56" t="s">
        <v>28</v>
      </c>
      <c r="C25" s="93">
        <v>2193.1</v>
      </c>
      <c r="D25" s="93">
        <v>1850.9</v>
      </c>
      <c r="E25" s="93">
        <v>2320.3</v>
      </c>
      <c r="F25" s="93">
        <v>606</v>
      </c>
      <c r="G25" s="93">
        <v>6969.6</v>
      </c>
      <c r="H25" s="93">
        <v>328.4</v>
      </c>
      <c r="I25" s="93">
        <v>7063</v>
      </c>
    </row>
    <row r="26" spans="2:9" ht="15.75" customHeight="1">
      <c r="B26" s="56" t="s">
        <v>29</v>
      </c>
      <c r="C26" s="93">
        <v>272.50000000000006</v>
      </c>
      <c r="D26" s="93">
        <v>529.2</v>
      </c>
      <c r="E26" s="93">
        <v>307.2</v>
      </c>
      <c r="F26" s="93">
        <v>124.8</v>
      </c>
      <c r="G26" s="93">
        <v>1233.8</v>
      </c>
      <c r="H26" s="93">
        <v>53</v>
      </c>
      <c r="I26" s="93">
        <v>1264.9</v>
      </c>
    </row>
    <row r="27" spans="2:9" ht="15">
      <c r="B27" s="56" t="s">
        <v>30</v>
      </c>
      <c r="C27" s="93">
        <v>29.75</v>
      </c>
      <c r="D27" s="93">
        <v>35.699999999999996</v>
      </c>
      <c r="E27" s="93">
        <v>25.1</v>
      </c>
      <c r="F27" s="93">
        <v>17.4</v>
      </c>
      <c r="G27" s="93">
        <v>108.04999999999995</v>
      </c>
      <c r="H27" s="93">
        <v>4.9</v>
      </c>
      <c r="I27" s="93">
        <v>2.1</v>
      </c>
    </row>
    <row r="28" spans="2:9" ht="15">
      <c r="B28" s="56" t="s">
        <v>31</v>
      </c>
      <c r="C28" s="93">
        <v>1053.9500000000003</v>
      </c>
      <c r="D28" s="93">
        <v>980.9000000000002</v>
      </c>
      <c r="E28" s="93">
        <v>1924.8000000000002</v>
      </c>
      <c r="F28" s="93">
        <v>385</v>
      </c>
      <c r="G28" s="93">
        <v>4344.8499999999985</v>
      </c>
      <c r="H28" s="93">
        <v>523.6999999999999</v>
      </c>
      <c r="I28" s="93">
        <v>3956.3</v>
      </c>
    </row>
    <row r="29" spans="2:9" ht="15">
      <c r="B29" s="56" t="s">
        <v>32</v>
      </c>
      <c r="C29" s="93">
        <v>1245.1499999999999</v>
      </c>
      <c r="D29" s="93">
        <v>1354.4000000000003</v>
      </c>
      <c r="E29" s="93">
        <v>1594.6</v>
      </c>
      <c r="F29" s="93">
        <v>199.10000000000002</v>
      </c>
      <c r="G29" s="93">
        <v>4393.450000000001</v>
      </c>
      <c r="H29" s="93">
        <v>316.9</v>
      </c>
      <c r="I29" s="93">
        <v>4372.3</v>
      </c>
    </row>
    <row r="30" spans="2:9" ht="15">
      <c r="B30" s="56" t="s">
        <v>33</v>
      </c>
      <c r="C30" s="93">
        <v>57.349999999999994</v>
      </c>
      <c r="D30" s="93">
        <v>82.3</v>
      </c>
      <c r="E30" s="93">
        <v>25.300000000000004</v>
      </c>
      <c r="F30" s="93">
        <v>43.199999999999996</v>
      </c>
      <c r="G30" s="93">
        <v>208.65</v>
      </c>
      <c r="H30" s="93">
        <v>19</v>
      </c>
      <c r="I30" s="93">
        <v>3.1</v>
      </c>
    </row>
    <row r="31" spans="2:9" ht="15">
      <c r="B31" s="56" t="s">
        <v>34</v>
      </c>
      <c r="C31" s="93">
        <v>854.45</v>
      </c>
      <c r="D31" s="93">
        <v>803.3000000000001</v>
      </c>
      <c r="E31" s="93">
        <v>2052.8999999999996</v>
      </c>
      <c r="F31" s="93">
        <v>382.3</v>
      </c>
      <c r="G31" s="93">
        <v>4092.55</v>
      </c>
      <c r="H31" s="93">
        <v>195.99999999999994</v>
      </c>
      <c r="I31" s="93">
        <v>4097.9</v>
      </c>
    </row>
    <row r="32" spans="2:9" ht="15">
      <c r="B32" s="56" t="s">
        <v>4</v>
      </c>
      <c r="C32" s="93">
        <v>5749.1</v>
      </c>
      <c r="D32" s="93">
        <v>10527.200000000004</v>
      </c>
      <c r="E32" s="93">
        <v>9439.1</v>
      </c>
      <c r="F32" s="93">
        <v>2623.2000000000003</v>
      </c>
      <c r="G32" s="93">
        <v>28338.199999999997</v>
      </c>
      <c r="H32" s="93">
        <v>2886.8</v>
      </c>
      <c r="I32" s="93">
        <v>27258.000000000004</v>
      </c>
    </row>
    <row r="33" spans="2:9" ht="15">
      <c r="B33" s="55" t="s">
        <v>35</v>
      </c>
      <c r="C33" s="49"/>
      <c r="D33" s="49"/>
      <c r="E33" s="49"/>
      <c r="F33" s="49"/>
      <c r="G33" s="49"/>
      <c r="H33" s="49"/>
      <c r="I33" s="49"/>
    </row>
    <row r="34" spans="2:9" ht="15">
      <c r="B34" s="56" t="s">
        <v>16</v>
      </c>
      <c r="C34" s="94">
        <v>1783.25</v>
      </c>
      <c r="D34" s="94">
        <v>1234.6</v>
      </c>
      <c r="E34" s="94">
        <v>2892.3</v>
      </c>
      <c r="F34" s="94">
        <v>493.7</v>
      </c>
      <c r="G34" s="94">
        <v>6404.049999999999</v>
      </c>
      <c r="H34" s="94">
        <v>304.7</v>
      </c>
      <c r="I34" s="94">
        <v>6876.6</v>
      </c>
    </row>
    <row r="35" spans="2:9" ht="15">
      <c r="B35" s="56" t="s">
        <v>17</v>
      </c>
      <c r="C35" s="94">
        <v>1653.55</v>
      </c>
      <c r="D35" s="94">
        <v>1348.3000000000002</v>
      </c>
      <c r="E35" s="94">
        <v>3973.300000000001</v>
      </c>
      <c r="F35" s="94">
        <v>549.6</v>
      </c>
      <c r="G35" s="94">
        <v>7524.45</v>
      </c>
      <c r="H35" s="94">
        <v>234</v>
      </c>
      <c r="I35" s="94">
        <v>6221.099999999999</v>
      </c>
    </row>
    <row r="36" spans="2:9" ht="15">
      <c r="B36" s="56" t="s">
        <v>18</v>
      </c>
      <c r="C36" s="94">
        <v>367.59999999999997</v>
      </c>
      <c r="D36" s="94">
        <v>359.09999999999997</v>
      </c>
      <c r="E36" s="94">
        <v>642.8000000000001</v>
      </c>
      <c r="F36" s="94">
        <v>197.3</v>
      </c>
      <c r="G36" s="94">
        <v>1566.8999999999999</v>
      </c>
      <c r="H36" s="94">
        <v>123.89999999999999</v>
      </c>
      <c r="I36" s="94">
        <v>1130.3999999999999</v>
      </c>
    </row>
    <row r="37" spans="2:9" ht="15">
      <c r="B37" s="56" t="s">
        <v>19</v>
      </c>
      <c r="C37" s="94">
        <v>932.1999999999999</v>
      </c>
      <c r="D37" s="94">
        <v>771.0999999999999</v>
      </c>
      <c r="E37" s="94">
        <v>1304.1999999999998</v>
      </c>
      <c r="F37" s="94">
        <v>161.29999999999998</v>
      </c>
      <c r="G37" s="94">
        <v>3169.0999999999995</v>
      </c>
      <c r="H37" s="94">
        <v>259.1</v>
      </c>
      <c r="I37" s="94">
        <v>2766.7999999999997</v>
      </c>
    </row>
    <row r="38" spans="2:9" ht="15">
      <c r="B38" s="56" t="s">
        <v>20</v>
      </c>
      <c r="C38" s="94">
        <v>395.95000000000005</v>
      </c>
      <c r="D38" s="94">
        <v>362.90000000000003</v>
      </c>
      <c r="E38" s="94">
        <v>576.1</v>
      </c>
      <c r="F38" s="94">
        <v>89</v>
      </c>
      <c r="G38" s="94">
        <v>1424.3500000000004</v>
      </c>
      <c r="H38" s="94">
        <v>147.49999999999997</v>
      </c>
      <c r="I38" s="94">
        <v>1298.8999999999999</v>
      </c>
    </row>
    <row r="39" spans="2:9" ht="15">
      <c r="B39" s="56" t="s">
        <v>31</v>
      </c>
      <c r="C39" s="94">
        <v>1187.15</v>
      </c>
      <c r="D39" s="94">
        <v>1018.2</v>
      </c>
      <c r="E39" s="94">
        <v>1116.4</v>
      </c>
      <c r="F39" s="94">
        <v>421.70000000000005</v>
      </c>
      <c r="G39" s="94">
        <v>3743.4500000000003</v>
      </c>
      <c r="H39" s="94">
        <v>154.29999999999998</v>
      </c>
      <c r="I39" s="94">
        <v>3870.8999999999996</v>
      </c>
    </row>
    <row r="40" spans="2:9" ht="15">
      <c r="B40" s="56" t="s">
        <v>34</v>
      </c>
      <c r="C40" s="94">
        <v>1147.05</v>
      </c>
      <c r="D40" s="94">
        <v>877.4000000000001</v>
      </c>
      <c r="E40" s="94">
        <v>1125.3000000000002</v>
      </c>
      <c r="F40" s="94">
        <v>388.69999999999993</v>
      </c>
      <c r="G40" s="94">
        <v>3538.95</v>
      </c>
      <c r="H40" s="94">
        <v>164.29999999999998</v>
      </c>
      <c r="I40" s="94">
        <v>3729.5000000000005</v>
      </c>
    </row>
    <row r="41" spans="2:9" ht="15">
      <c r="B41" s="56" t="s">
        <v>4</v>
      </c>
      <c r="C41" s="94">
        <v>773.6</v>
      </c>
      <c r="D41" s="94">
        <v>627.9</v>
      </c>
      <c r="E41" s="94">
        <v>822.3000000000001</v>
      </c>
      <c r="F41" s="94">
        <v>348.70000000000005</v>
      </c>
      <c r="G41" s="94">
        <v>2572.6</v>
      </c>
      <c r="H41" s="94">
        <v>17.400000000000002</v>
      </c>
      <c r="I41" s="94">
        <v>1859.0000000000002</v>
      </c>
    </row>
    <row r="42" spans="2:9" ht="15">
      <c r="B42" s="55" t="s">
        <v>36</v>
      </c>
      <c r="C42" s="49"/>
      <c r="D42" s="49"/>
      <c r="E42" s="49"/>
      <c r="F42" s="49"/>
      <c r="G42" s="49"/>
      <c r="H42" s="49"/>
      <c r="I42" s="49"/>
    </row>
    <row r="43" spans="2:9" ht="15">
      <c r="B43" s="56" t="s">
        <v>18</v>
      </c>
      <c r="C43" s="48">
        <v>163.45</v>
      </c>
      <c r="D43" s="48">
        <v>277.00000000000006</v>
      </c>
      <c r="E43" s="48">
        <v>248.80000000000004</v>
      </c>
      <c r="F43" s="48">
        <v>83</v>
      </c>
      <c r="G43" s="48">
        <v>772.25</v>
      </c>
      <c r="H43" s="48">
        <v>58.00000000000001</v>
      </c>
      <c r="I43" s="48">
        <v>646.8</v>
      </c>
    </row>
    <row r="44" spans="2:9" ht="15">
      <c r="B44" s="56" t="s">
        <v>20</v>
      </c>
      <c r="C44" s="48">
        <v>860.5999999999999</v>
      </c>
      <c r="D44" s="48">
        <v>857.6</v>
      </c>
      <c r="E44" s="48">
        <v>1311.4</v>
      </c>
      <c r="F44" s="48">
        <v>364.9</v>
      </c>
      <c r="G44" s="48">
        <v>3394.9</v>
      </c>
      <c r="H44" s="48">
        <v>113.7</v>
      </c>
      <c r="I44" s="48">
        <v>3658.1000000000004</v>
      </c>
    </row>
    <row r="45" spans="2:9" ht="15">
      <c r="B45" s="56" t="s">
        <v>126</v>
      </c>
      <c r="C45" s="48">
        <v>1.55</v>
      </c>
      <c r="D45" s="48">
        <v>3.4</v>
      </c>
      <c r="E45" s="48">
        <v>0</v>
      </c>
      <c r="F45" s="48">
        <v>0</v>
      </c>
      <c r="G45" s="48">
        <v>4.95</v>
      </c>
      <c r="H45" s="48">
        <v>0</v>
      </c>
      <c r="I45" s="48">
        <v>0</v>
      </c>
    </row>
    <row r="46" spans="2:9" ht="15">
      <c r="B46" s="56" t="s">
        <v>4</v>
      </c>
      <c r="C46" s="48">
        <v>886.7</v>
      </c>
      <c r="D46" s="48">
        <v>744.4</v>
      </c>
      <c r="E46" s="48">
        <v>1384.5000000000002</v>
      </c>
      <c r="F46" s="48">
        <v>498.19999999999993</v>
      </c>
      <c r="G46" s="48">
        <v>3513.8</v>
      </c>
      <c r="H46" s="48">
        <v>32.1</v>
      </c>
      <c r="I46" s="48">
        <v>3645.6000000000004</v>
      </c>
    </row>
    <row r="47" spans="2:9" ht="15">
      <c r="B47" s="57" t="s">
        <v>120</v>
      </c>
      <c r="C47" s="48">
        <v>1930.2999999999997</v>
      </c>
      <c r="D47" s="48">
        <v>2347.4</v>
      </c>
      <c r="E47" s="48">
        <v>2975.7999999999997</v>
      </c>
      <c r="F47" s="48">
        <v>549.7</v>
      </c>
      <c r="G47" s="48">
        <v>7804.1</v>
      </c>
      <c r="H47" s="48">
        <v>813.6</v>
      </c>
      <c r="I47" s="48">
        <v>7086.700000000002</v>
      </c>
    </row>
    <row r="48" spans="2:9" s="23" customFormat="1" ht="18">
      <c r="B48" s="58" t="s">
        <v>37</v>
      </c>
      <c r="C48" s="90">
        <v>99661.34999999998</v>
      </c>
      <c r="D48" s="90">
        <v>114830.9</v>
      </c>
      <c r="E48" s="90">
        <v>143095.3</v>
      </c>
      <c r="F48" s="90">
        <v>34825.5</v>
      </c>
      <c r="G48" s="90">
        <v>392412.64999999997</v>
      </c>
      <c r="H48" s="90">
        <v>34763.299999999996</v>
      </c>
      <c r="I48" s="90">
        <v>352189.1</v>
      </c>
    </row>
    <row r="49" spans="3:9" ht="15">
      <c r="C49" s="19"/>
      <c r="D49" s="19"/>
      <c r="E49" s="19"/>
      <c r="F49" s="19"/>
      <c r="G49" s="19"/>
      <c r="H49" s="19"/>
      <c r="I49" s="19"/>
    </row>
    <row r="50" spans="3:9" ht="15">
      <c r="C50" s="19"/>
      <c r="D50" s="19"/>
      <c r="E50" s="19"/>
      <c r="F50" s="19"/>
      <c r="G50" s="19"/>
      <c r="H50" s="19"/>
      <c r="I50" s="19"/>
    </row>
    <row r="51" spans="3:9" ht="12.75">
      <c r="C51" s="24"/>
      <c r="D51" s="16"/>
      <c r="E51" s="16"/>
      <c r="F51" s="16"/>
      <c r="G51" s="16"/>
      <c r="H51" s="16"/>
      <c r="I51" s="16"/>
    </row>
    <row r="52" spans="3:9" ht="12.75">
      <c r="C52" s="16"/>
      <c r="D52" s="16"/>
      <c r="E52" s="16"/>
      <c r="F52" s="16"/>
      <c r="G52" s="16"/>
      <c r="H52" s="16"/>
      <c r="I52" s="16"/>
    </row>
    <row r="53" spans="3:9" ht="12.75">
      <c r="C53" s="16"/>
      <c r="D53" s="16"/>
      <c r="E53" s="16"/>
      <c r="F53" s="16"/>
      <c r="G53" s="16"/>
      <c r="H53" s="16"/>
      <c r="I53" s="16"/>
    </row>
    <row r="54" spans="3:9" ht="12.75">
      <c r="C54" s="16"/>
      <c r="D54" s="16"/>
      <c r="E54" s="16"/>
      <c r="F54" s="16"/>
      <c r="G54" s="16"/>
      <c r="H54" s="16"/>
      <c r="I54" s="16"/>
    </row>
    <row r="55" spans="3:9" ht="12.75">
      <c r="C55" s="16"/>
      <c r="D55" s="16"/>
      <c r="E55" s="16"/>
      <c r="F55" s="16"/>
      <c r="G55" s="16"/>
      <c r="H55" s="16"/>
      <c r="I55" s="16"/>
    </row>
    <row r="56" spans="3:9" ht="12.75">
      <c r="C56" s="16"/>
      <c r="D56" s="16"/>
      <c r="E56" s="16"/>
      <c r="F56" s="16"/>
      <c r="G56" s="16"/>
      <c r="H56" s="16"/>
      <c r="I56" s="16"/>
    </row>
    <row r="57" spans="3:9" ht="12.75">
      <c r="C57" s="16"/>
      <c r="D57" s="16"/>
      <c r="E57" s="16"/>
      <c r="F57" s="16"/>
      <c r="G57" s="16"/>
      <c r="H57" s="16"/>
      <c r="I57" s="16"/>
    </row>
  </sheetData>
  <sheetProtection/>
  <mergeCells count="1">
    <mergeCell ref="C5:F5"/>
  </mergeCells>
  <printOptions/>
  <pageMargins left="0" right="0.75" top="1" bottom="1" header="0.5" footer="0.5"/>
  <pageSetup fitToHeight="1" fitToWidth="1" horizontalDpi="600" verticalDpi="600" orientation="landscape" scale="61"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average daily volume adjusted for double reporting of trades between reporting dealers.  The amounts are averaged over 21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BreakPreview" zoomScale="60" zoomScaleNormal="85" zoomScalePageLayoutView="85" workbookViewId="0" topLeftCell="A1">
      <selection activeCell="A51" sqref="A51"/>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
      <c r="A1" s="19"/>
      <c r="B1" s="19"/>
      <c r="C1" s="19"/>
      <c r="D1" s="19"/>
      <c r="E1" s="19"/>
      <c r="F1" s="19"/>
      <c r="G1" s="19"/>
      <c r="H1" s="19"/>
      <c r="I1" s="19"/>
      <c r="J1" s="19"/>
      <c r="K1" s="19"/>
      <c r="L1" s="19"/>
    </row>
    <row r="2" spans="1:12" ht="15">
      <c r="A2" s="1" t="s">
        <v>38</v>
      </c>
      <c r="B2" s="2"/>
      <c r="C2" s="2"/>
      <c r="D2" s="2"/>
      <c r="E2" s="2"/>
      <c r="F2" s="2"/>
      <c r="G2" s="19"/>
      <c r="H2" s="19"/>
      <c r="I2" s="19"/>
      <c r="J2" s="19"/>
      <c r="K2" s="19"/>
      <c r="L2" s="19"/>
    </row>
    <row r="3" spans="1:12" ht="15">
      <c r="A3" s="4" t="s">
        <v>1</v>
      </c>
      <c r="B3" s="4"/>
      <c r="C3" s="2"/>
      <c r="D3" s="2"/>
      <c r="E3" s="2"/>
      <c r="F3" s="2"/>
      <c r="G3" s="19"/>
      <c r="H3" s="19"/>
      <c r="I3" s="19"/>
      <c r="J3" s="19"/>
      <c r="K3" s="19"/>
      <c r="L3" s="19"/>
    </row>
    <row r="4" spans="1:12" ht="15">
      <c r="A4" s="5"/>
      <c r="B4" s="4"/>
      <c r="C4" s="2"/>
      <c r="D4" s="2"/>
      <c r="E4" s="2"/>
      <c r="F4" s="2"/>
      <c r="G4" s="19"/>
      <c r="H4" s="19"/>
      <c r="I4" s="19"/>
      <c r="J4" s="19"/>
      <c r="K4" s="19"/>
      <c r="L4" s="19"/>
    </row>
    <row r="5" spans="1:12" ht="15">
      <c r="A5" s="6"/>
      <c r="B5" s="98" t="s">
        <v>2</v>
      </c>
      <c r="C5" s="98"/>
      <c r="D5" s="98"/>
      <c r="E5" s="99"/>
      <c r="F5" s="26"/>
      <c r="G5" s="19"/>
      <c r="H5" s="19"/>
      <c r="I5" s="19"/>
      <c r="J5" s="19"/>
      <c r="K5" s="19"/>
      <c r="L5" s="19"/>
    </row>
    <row r="6" spans="1:12" ht="15">
      <c r="A6" s="6"/>
      <c r="B6" s="26"/>
      <c r="C6" s="26"/>
      <c r="D6" s="26"/>
      <c r="E6" s="26"/>
      <c r="F6" s="26"/>
      <c r="G6" s="19"/>
      <c r="H6" s="19"/>
      <c r="I6" s="19"/>
      <c r="J6" s="19"/>
      <c r="K6" s="19"/>
      <c r="L6" s="19"/>
    </row>
    <row r="7" spans="1:12" ht="15">
      <c r="A7" s="6"/>
      <c r="B7" s="8" t="s">
        <v>3</v>
      </c>
      <c r="C7" s="8" t="s">
        <v>4</v>
      </c>
      <c r="D7" s="8" t="s">
        <v>5</v>
      </c>
      <c r="E7" s="8" t="s">
        <v>6</v>
      </c>
      <c r="F7" s="9"/>
      <c r="G7" s="10" t="s">
        <v>7</v>
      </c>
      <c r="H7" s="10" t="s">
        <v>7</v>
      </c>
      <c r="I7" s="10" t="s">
        <v>7</v>
      </c>
      <c r="J7" s="19"/>
      <c r="K7" s="19"/>
      <c r="L7" s="19"/>
    </row>
    <row r="8" spans="1:12" ht="15">
      <c r="A8" s="11" t="s">
        <v>8</v>
      </c>
      <c r="B8" s="12" t="s">
        <v>9</v>
      </c>
      <c r="C8" s="12" t="s">
        <v>9</v>
      </c>
      <c r="D8" s="12" t="s">
        <v>10</v>
      </c>
      <c r="E8" s="12" t="s">
        <v>10</v>
      </c>
      <c r="F8" s="12" t="s">
        <v>11</v>
      </c>
      <c r="G8" s="53" t="s">
        <v>12</v>
      </c>
      <c r="H8" s="53" t="s">
        <v>13</v>
      </c>
      <c r="I8" s="53" t="s">
        <v>39</v>
      </c>
      <c r="J8" s="19"/>
      <c r="K8" s="19"/>
      <c r="L8" s="19"/>
    </row>
    <row r="9" spans="1:12" ht="15">
      <c r="A9" s="5"/>
      <c r="B9" s="2"/>
      <c r="C9" s="2"/>
      <c r="D9" s="2"/>
      <c r="E9" s="2"/>
      <c r="F9" s="2"/>
      <c r="G9" s="19"/>
      <c r="H9" s="19"/>
      <c r="I9" s="19"/>
      <c r="J9" s="19"/>
      <c r="K9" s="19"/>
      <c r="L9" s="19"/>
    </row>
    <row r="10" spans="1:12" ht="15">
      <c r="A10" s="14" t="s">
        <v>14</v>
      </c>
      <c r="B10" s="14"/>
      <c r="C10" s="14"/>
      <c r="D10" s="14"/>
      <c r="E10" s="14"/>
      <c r="F10" s="14"/>
      <c r="G10" s="19"/>
      <c r="H10" s="19"/>
      <c r="I10" s="19"/>
      <c r="J10" s="19"/>
      <c r="K10" s="19"/>
      <c r="L10" s="19"/>
    </row>
    <row r="11" spans="1:12" ht="15">
      <c r="A11" s="56" t="s">
        <v>15</v>
      </c>
      <c r="B11" s="48">
        <v>4018.1500000000005</v>
      </c>
      <c r="C11" s="48">
        <v>3022.9000000000005</v>
      </c>
      <c r="D11" s="48">
        <v>26588.999999999996</v>
      </c>
      <c r="E11" s="48">
        <v>4987.7</v>
      </c>
      <c r="F11" s="48">
        <v>38617.75</v>
      </c>
      <c r="G11" s="48">
        <v>3935.7</v>
      </c>
      <c r="H11" s="48">
        <v>12622.2</v>
      </c>
      <c r="I11" s="48">
        <v>1044.1</v>
      </c>
      <c r="J11" s="48">
        <v>13536.999999999998</v>
      </c>
      <c r="K11" s="48">
        <v>23100.300000000007</v>
      </c>
      <c r="L11" s="48">
        <v>973.4000000000002</v>
      </c>
    </row>
    <row r="12" spans="1:12" ht="15">
      <c r="A12" s="56" t="s">
        <v>16</v>
      </c>
      <c r="B12" s="48">
        <v>3271.25</v>
      </c>
      <c r="C12" s="48">
        <v>1697.2</v>
      </c>
      <c r="D12" s="48">
        <v>11912.8</v>
      </c>
      <c r="E12" s="48">
        <v>3102.1000000000004</v>
      </c>
      <c r="F12" s="48">
        <v>19983.25</v>
      </c>
      <c r="G12" s="48">
        <v>2961.3</v>
      </c>
      <c r="H12" s="48">
        <v>10334.1</v>
      </c>
      <c r="I12" s="48">
        <v>691.3000000000001</v>
      </c>
      <c r="J12" s="48">
        <v>6294.299999999999</v>
      </c>
      <c r="K12" s="48">
        <v>11878.699999999999</v>
      </c>
      <c r="L12" s="48">
        <v>616.3</v>
      </c>
    </row>
    <row r="13" spans="1:12" ht="15">
      <c r="A13" s="56" t="s">
        <v>17</v>
      </c>
      <c r="B13" s="48">
        <v>2186.6</v>
      </c>
      <c r="C13" s="48">
        <v>1339.9</v>
      </c>
      <c r="D13" s="48">
        <v>16562</v>
      </c>
      <c r="E13" s="48">
        <v>1962.1999999999998</v>
      </c>
      <c r="F13" s="48">
        <v>22051.200000000004</v>
      </c>
      <c r="G13" s="48">
        <v>1816.8</v>
      </c>
      <c r="H13" s="48">
        <v>7153</v>
      </c>
      <c r="I13" s="48">
        <v>292.8</v>
      </c>
      <c r="J13" s="48">
        <v>7212.7</v>
      </c>
      <c r="K13" s="48">
        <v>14311.400000000001</v>
      </c>
      <c r="L13" s="48">
        <v>805.1999999999999</v>
      </c>
    </row>
    <row r="14" spans="1:12" ht="15">
      <c r="A14" s="56" t="s">
        <v>18</v>
      </c>
      <c r="B14" s="48">
        <v>1438.7999999999997</v>
      </c>
      <c r="C14" s="48">
        <v>2445.1</v>
      </c>
      <c r="D14" s="48">
        <v>8872.7</v>
      </c>
      <c r="E14" s="48">
        <v>2035.3999999999999</v>
      </c>
      <c r="F14" s="48">
        <v>14792.400000000001</v>
      </c>
      <c r="G14" s="48">
        <v>1292.2</v>
      </c>
      <c r="H14" s="48">
        <v>4184.9</v>
      </c>
      <c r="I14" s="48">
        <v>296.5</v>
      </c>
      <c r="J14" s="48">
        <v>5547.099999999999</v>
      </c>
      <c r="K14" s="48">
        <v>9573.499999999998</v>
      </c>
      <c r="L14" s="48">
        <v>495.2000000000001</v>
      </c>
    </row>
    <row r="15" spans="1:12" ht="15">
      <c r="A15" s="56" t="s">
        <v>19</v>
      </c>
      <c r="B15" s="48">
        <v>671.7</v>
      </c>
      <c r="C15" s="48">
        <v>597.9000000000001</v>
      </c>
      <c r="D15" s="48">
        <v>2634.1</v>
      </c>
      <c r="E15" s="48">
        <v>575.2</v>
      </c>
      <c r="F15" s="48">
        <v>4479.4</v>
      </c>
      <c r="G15" s="48">
        <v>578.4</v>
      </c>
      <c r="H15" s="48">
        <v>2344.1</v>
      </c>
      <c r="I15" s="48">
        <v>147.3</v>
      </c>
      <c r="J15" s="48">
        <v>1486.2</v>
      </c>
      <c r="K15" s="48">
        <v>2953.1</v>
      </c>
      <c r="L15" s="48">
        <v>135.89999999999998</v>
      </c>
    </row>
    <row r="16" spans="1:12" ht="15">
      <c r="A16" s="56" t="s">
        <v>20</v>
      </c>
      <c r="B16" s="48">
        <v>1719.1999999999998</v>
      </c>
      <c r="C16" s="48">
        <v>1421.4</v>
      </c>
      <c r="D16" s="48">
        <v>5719.4</v>
      </c>
      <c r="E16" s="48">
        <v>979.3</v>
      </c>
      <c r="F16" s="48">
        <v>9839.099999999999</v>
      </c>
      <c r="G16" s="48">
        <v>1651.6000000000001</v>
      </c>
      <c r="H16" s="48">
        <v>4495.5</v>
      </c>
      <c r="I16" s="48">
        <v>391.6</v>
      </c>
      <c r="J16" s="48">
        <v>4141.7</v>
      </c>
      <c r="K16" s="48">
        <v>6902.999999999998</v>
      </c>
      <c r="L16" s="48">
        <v>202.2</v>
      </c>
    </row>
    <row r="17" spans="1:12" ht="15">
      <c r="A17" s="56" t="s">
        <v>21</v>
      </c>
      <c r="B17" s="48">
        <v>3.2</v>
      </c>
      <c r="C17" s="48">
        <v>1.2000000000000002</v>
      </c>
      <c r="D17" s="48">
        <v>2.8000000000000003</v>
      </c>
      <c r="E17" s="48">
        <v>2.1</v>
      </c>
      <c r="F17" s="48">
        <v>9.2</v>
      </c>
      <c r="G17" s="48">
        <v>0</v>
      </c>
      <c r="H17" s="48">
        <v>1.2</v>
      </c>
      <c r="I17" s="48">
        <v>12.1</v>
      </c>
      <c r="J17" s="48">
        <v>6</v>
      </c>
      <c r="K17" s="48">
        <v>6.299999999999999</v>
      </c>
      <c r="L17" s="48">
        <v>0</v>
      </c>
    </row>
    <row r="18" spans="1:12" ht="15">
      <c r="A18" s="56" t="s">
        <v>126</v>
      </c>
      <c r="B18" s="48">
        <v>2552.9500000000003</v>
      </c>
      <c r="C18" s="48">
        <v>2255.7000000000003</v>
      </c>
      <c r="D18" s="48">
        <v>3437.0999999999995</v>
      </c>
      <c r="E18" s="48">
        <v>2094.0000000000005</v>
      </c>
      <c r="F18" s="48">
        <v>10339.650000000001</v>
      </c>
      <c r="G18" s="48">
        <v>47.9</v>
      </c>
      <c r="H18" s="48">
        <v>1485.4</v>
      </c>
      <c r="I18" s="48">
        <v>12264.699999999999</v>
      </c>
      <c r="J18" s="48">
        <v>4684.200000000001</v>
      </c>
      <c r="K18" s="48">
        <v>6129.4000000000015</v>
      </c>
      <c r="L18" s="48">
        <v>161.60000000000002</v>
      </c>
    </row>
    <row r="19" spans="1:12" ht="15">
      <c r="A19" s="56" t="s">
        <v>22</v>
      </c>
      <c r="B19" s="48">
        <v>820.0000000000001</v>
      </c>
      <c r="C19" s="48">
        <v>1431.6000000000004</v>
      </c>
      <c r="D19" s="48">
        <v>1717.8999999999999</v>
      </c>
      <c r="E19" s="48">
        <v>362.70000000000005</v>
      </c>
      <c r="F19" s="48">
        <v>4331.900000000001</v>
      </c>
      <c r="G19" s="48">
        <v>4.9</v>
      </c>
      <c r="H19" s="48">
        <v>820.3</v>
      </c>
      <c r="I19" s="48">
        <v>5090.500000000001</v>
      </c>
      <c r="J19" s="48">
        <v>627.8</v>
      </c>
      <c r="K19" s="48">
        <v>3069.6</v>
      </c>
      <c r="L19" s="48">
        <v>100.89999999999999</v>
      </c>
    </row>
    <row r="20" spans="1:12" ht="15">
      <c r="A20" s="56" t="s">
        <v>23</v>
      </c>
      <c r="B20" s="48">
        <v>767.1999999999999</v>
      </c>
      <c r="C20" s="48">
        <v>633.2</v>
      </c>
      <c r="D20" s="48">
        <v>2591.6</v>
      </c>
      <c r="E20" s="48">
        <v>705.1</v>
      </c>
      <c r="F20" s="48">
        <v>4697.400000000001</v>
      </c>
      <c r="G20" s="48">
        <v>146.5</v>
      </c>
      <c r="H20" s="48">
        <v>2899.3</v>
      </c>
      <c r="I20" s="48">
        <v>205.09999999999997</v>
      </c>
      <c r="J20" s="48">
        <v>2091.5</v>
      </c>
      <c r="K20" s="48">
        <v>3425.6000000000004</v>
      </c>
      <c r="L20" s="48">
        <v>183.39999999999998</v>
      </c>
    </row>
    <row r="21" spans="1:12" ht="15">
      <c r="A21" s="56" t="s">
        <v>24</v>
      </c>
      <c r="B21" s="48">
        <v>1214.1999999999998</v>
      </c>
      <c r="C21" s="48">
        <v>345.70000000000005</v>
      </c>
      <c r="D21" s="48">
        <v>2726.6000000000004</v>
      </c>
      <c r="E21" s="48">
        <v>825</v>
      </c>
      <c r="F21" s="48">
        <v>5111.400000000001</v>
      </c>
      <c r="G21" s="48">
        <v>1.7999999999999998</v>
      </c>
      <c r="H21" s="48">
        <v>4779.400000000001</v>
      </c>
      <c r="I21" s="48">
        <v>920</v>
      </c>
      <c r="J21" s="48">
        <v>1408.9</v>
      </c>
      <c r="K21" s="48">
        <v>2982.6000000000004</v>
      </c>
      <c r="L21" s="48">
        <v>126.1</v>
      </c>
    </row>
    <row r="22" spans="1:12" ht="15">
      <c r="A22" s="56" t="s">
        <v>25</v>
      </c>
      <c r="B22" s="48">
        <v>639.6499999999999</v>
      </c>
      <c r="C22" s="48">
        <v>436.40000000000003</v>
      </c>
      <c r="D22" s="48">
        <v>1734.2999999999997</v>
      </c>
      <c r="E22" s="48">
        <v>293.1</v>
      </c>
      <c r="F22" s="48">
        <v>3103.45</v>
      </c>
      <c r="G22" s="48">
        <v>424.4</v>
      </c>
      <c r="H22" s="48">
        <v>2200.4</v>
      </c>
      <c r="I22" s="48">
        <v>65.30000000000001</v>
      </c>
      <c r="J22" s="48">
        <v>1176</v>
      </c>
      <c r="K22" s="48">
        <v>2053</v>
      </c>
      <c r="L22" s="48">
        <v>36.2</v>
      </c>
    </row>
    <row r="23" spans="1:12" ht="15">
      <c r="A23" s="56" t="s">
        <v>26</v>
      </c>
      <c r="B23" s="48">
        <v>36.550000000000004</v>
      </c>
      <c r="C23" s="48">
        <v>11.299999999999999</v>
      </c>
      <c r="D23" s="48">
        <v>89.9</v>
      </c>
      <c r="E23" s="48">
        <v>48.199999999999996</v>
      </c>
      <c r="F23" s="48">
        <v>186.04999999999998</v>
      </c>
      <c r="G23" s="48">
        <v>82.19999999999999</v>
      </c>
      <c r="H23" s="48">
        <v>32.7</v>
      </c>
      <c r="I23" s="48">
        <v>79.8</v>
      </c>
      <c r="J23" s="48">
        <v>470.19999999999993</v>
      </c>
      <c r="K23" s="48">
        <v>1415.3999999999999</v>
      </c>
      <c r="L23" s="48">
        <v>15.299999999999997</v>
      </c>
    </row>
    <row r="24" spans="1:12" ht="15">
      <c r="A24" s="56" t="s">
        <v>27</v>
      </c>
      <c r="B24" s="48">
        <v>364.65000000000003</v>
      </c>
      <c r="C24" s="48">
        <v>270.09999999999997</v>
      </c>
      <c r="D24" s="48">
        <v>1260.3999999999999</v>
      </c>
      <c r="E24" s="48">
        <v>184</v>
      </c>
      <c r="F24" s="48">
        <v>2079.2499999999995</v>
      </c>
      <c r="G24" s="48">
        <v>84.6</v>
      </c>
      <c r="H24" s="48">
        <v>1581.8</v>
      </c>
      <c r="I24" s="48">
        <v>18.200000000000003</v>
      </c>
      <c r="J24" s="48">
        <v>498.3</v>
      </c>
      <c r="K24" s="48">
        <v>557.2</v>
      </c>
      <c r="L24" s="48">
        <v>14.400000000000002</v>
      </c>
    </row>
    <row r="25" spans="1:12" ht="15">
      <c r="A25" s="56" t="s">
        <v>28</v>
      </c>
      <c r="B25" s="48">
        <v>533.95</v>
      </c>
      <c r="C25" s="48">
        <v>167.6</v>
      </c>
      <c r="D25" s="48">
        <v>1700.4</v>
      </c>
      <c r="E25" s="48">
        <v>398</v>
      </c>
      <c r="F25" s="48">
        <v>2800.25</v>
      </c>
      <c r="G25" s="48">
        <v>164.89999999999998</v>
      </c>
      <c r="H25" s="48">
        <v>2048.7</v>
      </c>
      <c r="I25" s="48">
        <v>61.2</v>
      </c>
      <c r="J25" s="48">
        <v>555.3000000000001</v>
      </c>
      <c r="K25" s="48">
        <v>1374.3000000000004</v>
      </c>
      <c r="L25" s="48">
        <v>38.3</v>
      </c>
    </row>
    <row r="26" spans="1:12" ht="15.75" customHeight="1">
      <c r="A26" s="56" t="s">
        <v>29</v>
      </c>
      <c r="B26" s="48">
        <v>64.5</v>
      </c>
      <c r="C26" s="48">
        <v>61.4</v>
      </c>
      <c r="D26" s="48">
        <v>227.09999999999997</v>
      </c>
      <c r="E26" s="48">
        <v>25.2</v>
      </c>
      <c r="F26" s="48">
        <v>378.5</v>
      </c>
      <c r="G26" s="48">
        <v>10.7</v>
      </c>
      <c r="H26" s="48">
        <v>323.5</v>
      </c>
      <c r="I26" s="48">
        <v>15.9</v>
      </c>
      <c r="J26" s="48">
        <v>189.29999999999998</v>
      </c>
      <c r="K26" s="48">
        <v>467.9</v>
      </c>
      <c r="L26" s="48">
        <v>4.6</v>
      </c>
    </row>
    <row r="27" spans="1:12" ht="15">
      <c r="A27" s="56" t="s">
        <v>30</v>
      </c>
      <c r="B27" s="48">
        <v>1065.9</v>
      </c>
      <c r="C27" s="48">
        <v>413.8</v>
      </c>
      <c r="D27" s="48">
        <v>1653.8000000000002</v>
      </c>
      <c r="E27" s="48">
        <v>583.4</v>
      </c>
      <c r="F27" s="48">
        <v>3717.2999999999997</v>
      </c>
      <c r="G27" s="48">
        <v>14.999999999999998</v>
      </c>
      <c r="H27" s="48">
        <v>1299.1999999999998</v>
      </c>
      <c r="I27" s="48">
        <v>4694.299999999999</v>
      </c>
      <c r="J27" s="48">
        <v>872.6</v>
      </c>
      <c r="K27" s="48">
        <v>3731.5</v>
      </c>
      <c r="L27" s="48">
        <v>136.4</v>
      </c>
    </row>
    <row r="28" spans="1:12" ht="15">
      <c r="A28" s="56" t="s">
        <v>31</v>
      </c>
      <c r="B28" s="48">
        <v>396.45</v>
      </c>
      <c r="C28" s="48">
        <v>251.00000000000003</v>
      </c>
      <c r="D28" s="48">
        <v>1022.6000000000001</v>
      </c>
      <c r="E28" s="48">
        <v>216.79999999999995</v>
      </c>
      <c r="F28" s="48">
        <v>1886.8500000000001</v>
      </c>
      <c r="G28" s="48">
        <v>491.3</v>
      </c>
      <c r="H28" s="48">
        <v>1044.2</v>
      </c>
      <c r="I28" s="48">
        <v>52.2</v>
      </c>
      <c r="J28" s="48">
        <v>650.7</v>
      </c>
      <c r="K28" s="48">
        <v>1543.9999999999998</v>
      </c>
      <c r="L28" s="48">
        <v>59.50000000000001</v>
      </c>
    </row>
    <row r="29" spans="1:12" ht="15">
      <c r="A29" s="56" t="s">
        <v>32</v>
      </c>
      <c r="B29" s="48">
        <v>345.3</v>
      </c>
      <c r="C29" s="48">
        <v>292.70000000000005</v>
      </c>
      <c r="D29" s="48">
        <v>1264.3999999999999</v>
      </c>
      <c r="E29" s="48">
        <v>161</v>
      </c>
      <c r="F29" s="48">
        <v>2064.1</v>
      </c>
      <c r="G29" s="48">
        <v>134.29999999999998</v>
      </c>
      <c r="H29" s="48">
        <v>1527.9</v>
      </c>
      <c r="I29" s="48">
        <v>78.7</v>
      </c>
      <c r="J29" s="48">
        <v>869.7</v>
      </c>
      <c r="K29" s="48">
        <v>1338.1999999999998</v>
      </c>
      <c r="L29" s="48">
        <v>33.800000000000004</v>
      </c>
    </row>
    <row r="30" spans="1:12" ht="15">
      <c r="A30" s="56" t="s">
        <v>33</v>
      </c>
      <c r="B30" s="48">
        <v>822.4999999999999</v>
      </c>
      <c r="C30" s="48">
        <v>343.4</v>
      </c>
      <c r="D30" s="48">
        <v>1370.6999999999998</v>
      </c>
      <c r="E30" s="48">
        <v>1000.4</v>
      </c>
      <c r="F30" s="48">
        <v>3537.0999999999995</v>
      </c>
      <c r="G30" s="48">
        <v>30.099999999999998</v>
      </c>
      <c r="H30" s="48">
        <v>1112.3999999999999</v>
      </c>
      <c r="I30" s="48">
        <v>4086.7</v>
      </c>
      <c r="J30" s="48">
        <v>502.2</v>
      </c>
      <c r="K30" s="48">
        <v>3531.5</v>
      </c>
      <c r="L30" s="48">
        <v>139</v>
      </c>
    </row>
    <row r="31" spans="1:12" ht="15">
      <c r="A31" s="56" t="s">
        <v>34</v>
      </c>
      <c r="B31" s="48">
        <v>283.79999999999995</v>
      </c>
      <c r="C31" s="48">
        <v>170.20000000000002</v>
      </c>
      <c r="D31" s="48">
        <v>1028.6000000000001</v>
      </c>
      <c r="E31" s="48">
        <v>285</v>
      </c>
      <c r="F31" s="48">
        <v>1767.2</v>
      </c>
      <c r="G31" s="48">
        <v>289</v>
      </c>
      <c r="H31" s="48">
        <v>989.3</v>
      </c>
      <c r="I31" s="48">
        <v>64.2</v>
      </c>
      <c r="J31" s="48">
        <v>678.3000000000001</v>
      </c>
      <c r="K31" s="48">
        <v>2056.3</v>
      </c>
      <c r="L31" s="48">
        <v>42.6</v>
      </c>
    </row>
    <row r="32" spans="1:12" ht="15">
      <c r="A32" s="56" t="s">
        <v>4</v>
      </c>
      <c r="B32" s="48">
        <v>3977.65</v>
      </c>
      <c r="C32" s="48">
        <v>5136.600000000001</v>
      </c>
      <c r="D32" s="48">
        <v>11323.200000000003</v>
      </c>
      <c r="E32" s="48">
        <v>4594.2</v>
      </c>
      <c r="F32" s="48">
        <v>25031.85</v>
      </c>
      <c r="G32" s="48">
        <v>3739.5</v>
      </c>
      <c r="H32" s="48">
        <v>14237.399999999998</v>
      </c>
      <c r="I32" s="48">
        <v>19310.600000000006</v>
      </c>
      <c r="J32" s="48">
        <v>6940.899999999999</v>
      </c>
      <c r="K32" s="48">
        <v>20272.399999999998</v>
      </c>
      <c r="L32" s="48">
        <v>392.50000000000006</v>
      </c>
    </row>
    <row r="33" spans="1:12" ht="15">
      <c r="A33" s="55" t="s">
        <v>35</v>
      </c>
      <c r="B33" s="66"/>
      <c r="C33" s="66"/>
      <c r="D33" s="66"/>
      <c r="E33" s="66"/>
      <c r="F33" s="66"/>
      <c r="G33" s="66"/>
      <c r="H33" s="66"/>
      <c r="I33" s="67"/>
      <c r="J33" s="19"/>
      <c r="K33" s="19"/>
      <c r="L33" s="19"/>
    </row>
    <row r="34" spans="1:12" ht="15">
      <c r="A34" s="56" t="s">
        <v>16</v>
      </c>
      <c r="B34" s="48">
        <v>465.4</v>
      </c>
      <c r="C34" s="48">
        <v>173.3</v>
      </c>
      <c r="D34" s="48">
        <v>1187.4</v>
      </c>
      <c r="E34" s="48">
        <v>245</v>
      </c>
      <c r="F34" s="48">
        <v>2071.3</v>
      </c>
      <c r="G34" s="48">
        <v>441.9</v>
      </c>
      <c r="H34" s="48">
        <v>1170.4</v>
      </c>
      <c r="I34" s="48">
        <v>0</v>
      </c>
      <c r="J34" s="48">
        <v>581.8</v>
      </c>
      <c r="K34" s="48">
        <v>1904.9</v>
      </c>
      <c r="L34" s="48">
        <v>62.900000000000006</v>
      </c>
    </row>
    <row r="35" spans="1:12" ht="15">
      <c r="A35" s="56" t="s">
        <v>17</v>
      </c>
      <c r="B35" s="48">
        <v>547.5</v>
      </c>
      <c r="C35" s="48">
        <v>204.20000000000002</v>
      </c>
      <c r="D35" s="48">
        <v>4033.2</v>
      </c>
      <c r="E35" s="48">
        <v>806.3</v>
      </c>
      <c r="F35" s="48">
        <v>5590.799999999999</v>
      </c>
      <c r="G35" s="48">
        <v>295.4000000000001</v>
      </c>
      <c r="H35" s="48">
        <v>1563.4</v>
      </c>
      <c r="I35" s="48">
        <v>0</v>
      </c>
      <c r="J35" s="48">
        <v>1471.9</v>
      </c>
      <c r="K35" s="48">
        <v>3498.7</v>
      </c>
      <c r="L35" s="48">
        <v>45.80000000000001</v>
      </c>
    </row>
    <row r="36" spans="1:12" ht="15">
      <c r="A36" s="56" t="s">
        <v>18</v>
      </c>
      <c r="B36" s="48">
        <v>60.75</v>
      </c>
      <c r="C36" s="48">
        <v>38.5</v>
      </c>
      <c r="D36" s="48">
        <v>401.00000000000006</v>
      </c>
      <c r="E36" s="48">
        <v>99.40000000000002</v>
      </c>
      <c r="F36" s="48">
        <v>599.45</v>
      </c>
      <c r="G36" s="48">
        <v>85.1</v>
      </c>
      <c r="H36" s="48">
        <v>158.8</v>
      </c>
      <c r="I36" s="48">
        <v>0.1</v>
      </c>
      <c r="J36" s="48">
        <v>218.59999999999994</v>
      </c>
      <c r="K36" s="48">
        <v>641.3999999999999</v>
      </c>
      <c r="L36" s="48">
        <v>20.7</v>
      </c>
    </row>
    <row r="37" spans="1:12" ht="15">
      <c r="A37" s="56" t="s">
        <v>19</v>
      </c>
      <c r="B37" s="48">
        <v>174.45</v>
      </c>
      <c r="C37" s="48">
        <v>31.200000000000003</v>
      </c>
      <c r="D37" s="48">
        <v>600.9000000000002</v>
      </c>
      <c r="E37" s="48">
        <v>96.5</v>
      </c>
      <c r="F37" s="48">
        <v>903.1499999999999</v>
      </c>
      <c r="G37" s="48">
        <v>137.8</v>
      </c>
      <c r="H37" s="48">
        <v>322.2</v>
      </c>
      <c r="I37" s="48">
        <v>0</v>
      </c>
      <c r="J37" s="48">
        <v>357.8999999999999</v>
      </c>
      <c r="K37" s="48">
        <v>779.4000000000001</v>
      </c>
      <c r="L37" s="48">
        <v>34.300000000000004</v>
      </c>
    </row>
    <row r="38" spans="1:12" ht="15">
      <c r="A38" s="56" t="s">
        <v>20</v>
      </c>
      <c r="B38" s="48">
        <v>239.89999999999998</v>
      </c>
      <c r="C38" s="48">
        <v>97.39999999999999</v>
      </c>
      <c r="D38" s="48">
        <v>321.99999999999994</v>
      </c>
      <c r="E38" s="48">
        <v>31.800000000000004</v>
      </c>
      <c r="F38" s="48">
        <v>691.6000000000003</v>
      </c>
      <c r="G38" s="48">
        <v>398.4</v>
      </c>
      <c r="H38" s="48">
        <v>165.8</v>
      </c>
      <c r="I38" s="48">
        <v>0.1</v>
      </c>
      <c r="J38" s="48">
        <v>222.1</v>
      </c>
      <c r="K38" s="48">
        <v>360.5999999999999</v>
      </c>
      <c r="L38" s="48">
        <v>2.9000000000000004</v>
      </c>
    </row>
    <row r="39" spans="1:12" ht="15">
      <c r="A39" s="56" t="s">
        <v>31</v>
      </c>
      <c r="B39" s="48">
        <v>146.59999999999997</v>
      </c>
      <c r="C39" s="48">
        <v>32.7</v>
      </c>
      <c r="D39" s="48">
        <v>301.09999999999997</v>
      </c>
      <c r="E39" s="48">
        <v>129.29999999999998</v>
      </c>
      <c r="F39" s="48">
        <v>609.8000000000002</v>
      </c>
      <c r="G39" s="48">
        <v>88.5</v>
      </c>
      <c r="H39" s="48">
        <v>296.2</v>
      </c>
      <c r="I39" s="48">
        <v>0</v>
      </c>
      <c r="J39" s="48">
        <v>188.20000000000005</v>
      </c>
      <c r="K39" s="48">
        <v>281.3</v>
      </c>
      <c r="L39" s="48">
        <v>6.1</v>
      </c>
    </row>
    <row r="40" spans="1:12" ht="15">
      <c r="A40" s="56" t="s">
        <v>34</v>
      </c>
      <c r="B40" s="48">
        <v>133.35</v>
      </c>
      <c r="C40" s="48">
        <v>53.300000000000004</v>
      </c>
      <c r="D40" s="48">
        <v>317.90000000000003</v>
      </c>
      <c r="E40" s="48">
        <v>51.2</v>
      </c>
      <c r="F40" s="48">
        <v>556.0500000000001</v>
      </c>
      <c r="G40" s="48">
        <v>69.3</v>
      </c>
      <c r="H40" s="48">
        <v>450.4</v>
      </c>
      <c r="I40" s="48">
        <v>5.1</v>
      </c>
      <c r="J40" s="48">
        <v>255.8</v>
      </c>
      <c r="K40" s="48">
        <v>296.29999999999995</v>
      </c>
      <c r="L40" s="48">
        <v>2.8</v>
      </c>
    </row>
    <row r="41" spans="1:12" ht="15">
      <c r="A41" s="56" t="s">
        <v>4</v>
      </c>
      <c r="B41" s="48">
        <v>189.6</v>
      </c>
      <c r="C41" s="48">
        <v>134.7</v>
      </c>
      <c r="D41" s="48">
        <v>849.5</v>
      </c>
      <c r="E41" s="48">
        <v>241.2</v>
      </c>
      <c r="F41" s="48">
        <v>1415.3999999999999</v>
      </c>
      <c r="G41" s="48">
        <v>4.8</v>
      </c>
      <c r="H41" s="48">
        <v>681.5999999999999</v>
      </c>
      <c r="I41" s="48">
        <v>283.8</v>
      </c>
      <c r="J41" s="48">
        <v>546.2</v>
      </c>
      <c r="K41" s="48">
        <v>1286.1</v>
      </c>
      <c r="L41" s="48">
        <v>72.2</v>
      </c>
    </row>
    <row r="42" spans="1:12" ht="15">
      <c r="A42" s="55" t="s">
        <v>36</v>
      </c>
      <c r="B42" s="66"/>
      <c r="C42" s="66"/>
      <c r="D42" s="66"/>
      <c r="E42" s="66"/>
      <c r="F42" s="66"/>
      <c r="G42" s="66"/>
      <c r="H42" s="66"/>
      <c r="I42" s="66"/>
      <c r="J42" s="95"/>
      <c r="K42" s="95"/>
      <c r="L42" s="95"/>
    </row>
    <row r="43" spans="1:12" ht="15">
      <c r="A43" s="56" t="s">
        <v>18</v>
      </c>
      <c r="B43" s="48">
        <v>23.849999999999998</v>
      </c>
      <c r="C43" s="48">
        <v>20.799999999999997</v>
      </c>
      <c r="D43" s="48">
        <v>109.30000000000001</v>
      </c>
      <c r="E43" s="48">
        <v>26.700000000000003</v>
      </c>
      <c r="F43" s="48">
        <v>181.15000000000003</v>
      </c>
      <c r="G43" s="48">
        <v>11.1</v>
      </c>
      <c r="H43" s="48">
        <v>75.3</v>
      </c>
      <c r="I43" s="48">
        <v>0</v>
      </c>
      <c r="J43" s="48">
        <v>57.6</v>
      </c>
      <c r="K43" s="48">
        <v>282.9</v>
      </c>
      <c r="L43" s="48">
        <v>0</v>
      </c>
    </row>
    <row r="44" spans="1:12" ht="15">
      <c r="A44" s="56" t="s">
        <v>20</v>
      </c>
      <c r="B44" s="48">
        <v>328.4</v>
      </c>
      <c r="C44" s="48">
        <v>137.8</v>
      </c>
      <c r="D44" s="48">
        <v>256.40000000000003</v>
      </c>
      <c r="E44" s="48">
        <v>138.2</v>
      </c>
      <c r="F44" s="48">
        <v>861.1</v>
      </c>
      <c r="G44" s="48">
        <v>145.6</v>
      </c>
      <c r="H44" s="48">
        <v>839.6</v>
      </c>
      <c r="I44" s="48">
        <v>0</v>
      </c>
      <c r="J44" s="48">
        <v>368.1</v>
      </c>
      <c r="K44" s="48">
        <v>415.9</v>
      </c>
      <c r="L44" s="48">
        <v>5.2</v>
      </c>
    </row>
    <row r="45" spans="1:12" ht="15">
      <c r="A45" s="56" t="s">
        <v>126</v>
      </c>
      <c r="B45" s="48">
        <v>12.399999999999999</v>
      </c>
      <c r="C45" s="48">
        <v>1.2</v>
      </c>
      <c r="D45" s="48">
        <v>28.3</v>
      </c>
      <c r="E45" s="48">
        <v>5.8</v>
      </c>
      <c r="F45" s="48">
        <v>47.600000000000016</v>
      </c>
      <c r="G45" s="48">
        <v>0</v>
      </c>
      <c r="H45" s="48">
        <v>0</v>
      </c>
      <c r="I45" s="48">
        <v>60.000000000000014</v>
      </c>
      <c r="J45" s="48">
        <v>27.3</v>
      </c>
      <c r="K45" s="48">
        <v>31.3</v>
      </c>
      <c r="L45" s="48">
        <v>0</v>
      </c>
    </row>
    <row r="46" spans="1:12" ht="15">
      <c r="A46" s="56" t="s">
        <v>4</v>
      </c>
      <c r="B46" s="48">
        <v>255.05</v>
      </c>
      <c r="C46" s="48">
        <v>145.60000000000002</v>
      </c>
      <c r="D46" s="48">
        <v>514.2</v>
      </c>
      <c r="E46" s="48">
        <v>189.3</v>
      </c>
      <c r="F46" s="48">
        <v>1104.3500000000001</v>
      </c>
      <c r="G46" s="48">
        <v>0.8</v>
      </c>
      <c r="H46" s="48">
        <v>875.9</v>
      </c>
      <c r="I46" s="48">
        <v>10.4</v>
      </c>
      <c r="J46" s="48">
        <v>526.2</v>
      </c>
      <c r="K46" s="48">
        <v>878.4000000000001</v>
      </c>
      <c r="L46" s="48">
        <v>32.900000000000006</v>
      </c>
    </row>
    <row r="47" spans="1:12" ht="15">
      <c r="A47" s="57" t="s">
        <v>120</v>
      </c>
      <c r="B47" s="48">
        <v>440.45</v>
      </c>
      <c r="C47" s="48">
        <v>960.8999999999999</v>
      </c>
      <c r="D47" s="48">
        <v>1627</v>
      </c>
      <c r="E47" s="48">
        <v>272.5</v>
      </c>
      <c r="F47" s="48">
        <v>3300.9500000000003</v>
      </c>
      <c r="G47" s="48">
        <v>471.1</v>
      </c>
      <c r="H47" s="48">
        <v>1047.2</v>
      </c>
      <c r="I47" s="48">
        <v>281.7</v>
      </c>
      <c r="J47" s="48">
        <v>1335.5000000000002</v>
      </c>
      <c r="K47" s="48">
        <v>2468.4</v>
      </c>
      <c r="L47" s="48">
        <v>56.599999999999994</v>
      </c>
    </row>
    <row r="48" spans="1:12" s="22" customFormat="1" ht="18">
      <c r="A48" s="58" t="s">
        <v>37</v>
      </c>
      <c r="B48" s="90">
        <v>30213</v>
      </c>
      <c r="C48" s="90">
        <v>24779.499999999996</v>
      </c>
      <c r="D48" s="90">
        <v>115989.50000000003</v>
      </c>
      <c r="E48" s="90">
        <v>27755.3</v>
      </c>
      <c r="F48" s="90">
        <v>198737.1</v>
      </c>
      <c r="G48" s="90">
        <v>20053.500000000004</v>
      </c>
      <c r="H48" s="90">
        <v>85164</v>
      </c>
      <c r="I48" s="90">
        <v>50525.100000000006</v>
      </c>
      <c r="J48" s="90">
        <v>66599.09999999999</v>
      </c>
      <c r="K48" s="90">
        <v>135800.8</v>
      </c>
      <c r="L48" s="90">
        <v>5057.6</v>
      </c>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&amp;L&amp;"Calibri"&amp;11&amp;K000000NONCONFIDENTIAL // EXTERNAL&amp;1#&amp;C&amp;"Times New Roman,Bold"&amp;12FOREIGN EXCHANGE COMMITTEE
SEMI-ANNUAL FOREIGN EXCHANGE VOLUME SURVEY
APRIL 2022
</oddHeader>
    <oddFooter>&amp;LNotes: The table reports notional amounts of average daily volume adjusted for double reporting of trades between reporting dealers. The amounts are averaged over 21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view="pageLayout" zoomScale="85" zoomScaleNormal="85" zoomScalePageLayoutView="85" workbookViewId="0" topLeftCell="B1">
      <selection activeCell="B43" sqref="B43:H48"/>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
      <c r="A1" s="19"/>
      <c r="B1" s="19"/>
      <c r="C1" s="19"/>
      <c r="D1" s="19"/>
      <c r="E1" s="19"/>
      <c r="F1" s="19"/>
      <c r="G1" s="19"/>
      <c r="H1" s="19"/>
    </row>
    <row r="2" spans="1:8" ht="15">
      <c r="A2" s="1" t="s">
        <v>40</v>
      </c>
      <c r="B2" s="2"/>
      <c r="C2" s="2"/>
      <c r="D2" s="2"/>
      <c r="E2" s="2"/>
      <c r="F2" s="2"/>
      <c r="G2" s="19"/>
      <c r="H2" s="19"/>
    </row>
    <row r="3" spans="1:8" ht="15">
      <c r="A3" s="4" t="s">
        <v>1</v>
      </c>
      <c r="B3" s="4"/>
      <c r="C3" s="2"/>
      <c r="D3" s="2"/>
      <c r="E3" s="2"/>
      <c r="F3" s="2"/>
      <c r="G3" s="19"/>
      <c r="H3" s="19"/>
    </row>
    <row r="4" spans="1:8" ht="15">
      <c r="A4" s="5"/>
      <c r="B4" s="4"/>
      <c r="C4" s="2"/>
      <c r="D4" s="2"/>
      <c r="E4" s="2"/>
      <c r="F4" s="2"/>
      <c r="G4" s="19"/>
      <c r="H4" s="19"/>
    </row>
    <row r="5" spans="1:8" ht="15">
      <c r="A5" s="6"/>
      <c r="B5" s="98" t="s">
        <v>2</v>
      </c>
      <c r="C5" s="98"/>
      <c r="D5" s="98"/>
      <c r="E5" s="99"/>
      <c r="F5" s="26"/>
      <c r="G5" s="19"/>
      <c r="H5" s="19"/>
    </row>
    <row r="6" spans="1:8" ht="15">
      <c r="A6" s="6"/>
      <c r="B6" s="26"/>
      <c r="C6" s="26"/>
      <c r="D6" s="26"/>
      <c r="E6" s="26"/>
      <c r="F6" s="26"/>
      <c r="G6" s="19"/>
      <c r="H6" s="19"/>
    </row>
    <row r="7" spans="1:8" ht="15">
      <c r="A7" s="6"/>
      <c r="B7" s="8" t="s">
        <v>3</v>
      </c>
      <c r="C7" s="8" t="s">
        <v>4</v>
      </c>
      <c r="D7" s="8" t="s">
        <v>5</v>
      </c>
      <c r="E7" s="8" t="s">
        <v>6</v>
      </c>
      <c r="F7" s="8" t="s">
        <v>119</v>
      </c>
      <c r="G7" s="10" t="s">
        <v>7</v>
      </c>
      <c r="H7" s="10" t="s">
        <v>7</v>
      </c>
    </row>
    <row r="8" spans="1:8" ht="15">
      <c r="A8" s="11" t="s">
        <v>8</v>
      </c>
      <c r="B8" s="12" t="s">
        <v>9</v>
      </c>
      <c r="C8" s="12" t="s">
        <v>9</v>
      </c>
      <c r="D8" s="12" t="s">
        <v>10</v>
      </c>
      <c r="E8" s="12" t="s">
        <v>10</v>
      </c>
      <c r="F8" s="12" t="s">
        <v>11</v>
      </c>
      <c r="G8" s="53" t="s">
        <v>12</v>
      </c>
      <c r="H8" s="53" t="s">
        <v>13</v>
      </c>
    </row>
    <row r="9" spans="1:8" ht="15">
      <c r="A9" s="5"/>
      <c r="B9" s="2"/>
      <c r="C9" s="2"/>
      <c r="D9" s="2"/>
      <c r="E9" s="2"/>
      <c r="F9" s="2"/>
      <c r="G9" s="19"/>
      <c r="H9" s="19"/>
    </row>
    <row r="10" spans="1:8" ht="15">
      <c r="A10" s="14" t="s">
        <v>14</v>
      </c>
      <c r="B10" s="14"/>
      <c r="C10" s="14"/>
      <c r="D10" s="14"/>
      <c r="E10" s="14"/>
      <c r="F10" s="14"/>
      <c r="G10" s="19"/>
      <c r="H10" s="19"/>
    </row>
    <row r="11" spans="1:11" ht="15">
      <c r="A11" s="56" t="s">
        <v>15</v>
      </c>
      <c r="B11" s="48">
        <v>26291.649999999994</v>
      </c>
      <c r="C11" s="48">
        <v>35304.7</v>
      </c>
      <c r="D11" s="48">
        <v>21604.1</v>
      </c>
      <c r="E11" s="48">
        <v>5483.7</v>
      </c>
      <c r="F11" s="48">
        <v>88684.25000000001</v>
      </c>
      <c r="G11" s="48">
        <v>4824.9</v>
      </c>
      <c r="H11" s="48">
        <v>24602.4</v>
      </c>
      <c r="I11" s="24">
        <v>62822.5</v>
      </c>
      <c r="J11" s="24">
        <v>41177.6</v>
      </c>
      <c r="K11" s="24">
        <v>508</v>
      </c>
    </row>
    <row r="12" spans="1:11" ht="15">
      <c r="A12" s="56" t="s">
        <v>16</v>
      </c>
      <c r="B12" s="48">
        <v>11819.600000000002</v>
      </c>
      <c r="C12" s="48">
        <v>15028.2</v>
      </c>
      <c r="D12" s="48">
        <v>12424.8</v>
      </c>
      <c r="E12" s="48">
        <v>2044.1000000000001</v>
      </c>
      <c r="F12" s="48">
        <v>41317</v>
      </c>
      <c r="G12" s="48">
        <v>3085.8</v>
      </c>
      <c r="H12" s="48">
        <v>16990.3</v>
      </c>
      <c r="I12" s="24">
        <v>46148.399999999994</v>
      </c>
      <c r="J12" s="24">
        <v>25763.6</v>
      </c>
      <c r="K12" s="24">
        <v>471.99999999999994</v>
      </c>
    </row>
    <row r="13" spans="1:11" ht="15">
      <c r="A13" s="56" t="s">
        <v>17</v>
      </c>
      <c r="B13" s="48">
        <v>10935.849999999999</v>
      </c>
      <c r="C13" s="48">
        <v>18783.600000000002</v>
      </c>
      <c r="D13" s="48">
        <v>8681.9</v>
      </c>
      <c r="E13" s="48">
        <v>1666.4999999999995</v>
      </c>
      <c r="F13" s="48">
        <v>40068.15</v>
      </c>
      <c r="G13" s="48">
        <v>2842.7000000000003</v>
      </c>
      <c r="H13" s="48">
        <v>11025.2</v>
      </c>
      <c r="I13" s="24">
        <v>48551.7</v>
      </c>
      <c r="J13" s="24">
        <v>28538.7</v>
      </c>
      <c r="K13" s="24">
        <v>260.09999999999997</v>
      </c>
    </row>
    <row r="14" spans="1:11" ht="15">
      <c r="A14" s="56" t="s">
        <v>18</v>
      </c>
      <c r="B14" s="48">
        <v>15667</v>
      </c>
      <c r="C14" s="48">
        <v>24551.400000000005</v>
      </c>
      <c r="D14" s="48">
        <v>9666.800000000001</v>
      </c>
      <c r="E14" s="48">
        <v>2906.2000000000007</v>
      </c>
      <c r="F14" s="48">
        <v>52791.399999999994</v>
      </c>
      <c r="G14" s="48">
        <v>2860.1</v>
      </c>
      <c r="H14" s="48">
        <v>7766.4</v>
      </c>
      <c r="I14" s="24">
        <v>45524.5</v>
      </c>
      <c r="J14" s="24">
        <v>22346.099999999995</v>
      </c>
      <c r="K14" s="24">
        <v>425.90000000000003</v>
      </c>
    </row>
    <row r="15" spans="1:11" ht="15">
      <c r="A15" s="56" t="s">
        <v>19</v>
      </c>
      <c r="B15" s="48">
        <v>4162.15</v>
      </c>
      <c r="C15" s="48">
        <v>3844.1999999999994</v>
      </c>
      <c r="D15" s="48">
        <v>2011.5</v>
      </c>
      <c r="E15" s="48">
        <v>560.2</v>
      </c>
      <c r="F15" s="48">
        <v>10577.750000000002</v>
      </c>
      <c r="G15" s="48">
        <v>570.7</v>
      </c>
      <c r="H15" s="48">
        <v>3302.6000000000004</v>
      </c>
      <c r="I15" s="24">
        <v>11004.300000000001</v>
      </c>
      <c r="J15" s="24">
        <v>5290.900000000001</v>
      </c>
      <c r="K15" s="24">
        <v>118.3</v>
      </c>
    </row>
    <row r="16" spans="1:11" ht="15">
      <c r="A16" s="56" t="s">
        <v>20</v>
      </c>
      <c r="B16" s="48">
        <v>5744.849999999999</v>
      </c>
      <c r="C16" s="48">
        <v>8874.900000000001</v>
      </c>
      <c r="D16" s="48">
        <v>4530.900000000001</v>
      </c>
      <c r="E16" s="48">
        <v>1017.0999999999999</v>
      </c>
      <c r="F16" s="48">
        <v>20167.95</v>
      </c>
      <c r="G16" s="48">
        <v>607.8000000000001</v>
      </c>
      <c r="H16" s="48">
        <v>5733.6</v>
      </c>
      <c r="I16" s="24">
        <v>20792.6</v>
      </c>
      <c r="J16" s="24">
        <v>12829.2</v>
      </c>
      <c r="K16" s="24">
        <v>232.6</v>
      </c>
    </row>
    <row r="17" spans="1:11" ht="15">
      <c r="A17" s="56" t="s">
        <v>21</v>
      </c>
      <c r="B17" s="48">
        <v>0</v>
      </c>
      <c r="C17" s="48">
        <v>0</v>
      </c>
      <c r="D17" s="48">
        <v>0</v>
      </c>
      <c r="E17" s="48">
        <v>0.4</v>
      </c>
      <c r="F17" s="48">
        <v>0.5</v>
      </c>
      <c r="G17" s="48">
        <v>0</v>
      </c>
      <c r="H17" s="48">
        <v>0</v>
      </c>
      <c r="I17" s="24">
        <v>0</v>
      </c>
      <c r="J17" s="24">
        <v>0.5</v>
      </c>
      <c r="K17" s="24">
        <v>0</v>
      </c>
    </row>
    <row r="18" spans="1:11" ht="15">
      <c r="A18" s="56" t="s">
        <v>126</v>
      </c>
      <c r="B18" s="48">
        <v>30.849999999999998</v>
      </c>
      <c r="C18" s="48">
        <v>78.39999999999999</v>
      </c>
      <c r="D18" s="48">
        <v>217.4</v>
      </c>
      <c r="E18" s="48">
        <v>135.2</v>
      </c>
      <c r="F18" s="48">
        <v>461.84999999999997</v>
      </c>
      <c r="G18" s="48">
        <v>0</v>
      </c>
      <c r="H18" s="48">
        <v>6.8</v>
      </c>
      <c r="I18" s="24">
        <v>0</v>
      </c>
      <c r="J18" s="24">
        <v>299.59999999999997</v>
      </c>
      <c r="K18" s="24">
        <v>2</v>
      </c>
    </row>
    <row r="19" spans="1:11" ht="15">
      <c r="A19" s="56" t="s">
        <v>22</v>
      </c>
      <c r="B19" s="48">
        <v>25.85</v>
      </c>
      <c r="C19" s="48">
        <v>9.9</v>
      </c>
      <c r="D19" s="48">
        <v>12.2</v>
      </c>
      <c r="E19" s="48">
        <v>37.9</v>
      </c>
      <c r="F19" s="48">
        <v>85.75</v>
      </c>
      <c r="G19" s="48">
        <v>0</v>
      </c>
      <c r="H19" s="48">
        <v>4.7</v>
      </c>
      <c r="I19" s="24">
        <v>0.1</v>
      </c>
      <c r="J19" s="24">
        <v>14.2</v>
      </c>
      <c r="K19" s="24">
        <v>0</v>
      </c>
    </row>
    <row r="20" spans="1:11" ht="15">
      <c r="A20" s="56" t="s">
        <v>23</v>
      </c>
      <c r="B20" s="48">
        <v>4775.199999999999</v>
      </c>
      <c r="C20" s="48">
        <v>4283.2</v>
      </c>
      <c r="D20" s="48">
        <v>2028.1000000000001</v>
      </c>
      <c r="E20" s="48">
        <v>400.90000000000003</v>
      </c>
      <c r="F20" s="48">
        <v>11487.4</v>
      </c>
      <c r="G20" s="48">
        <v>988.4000000000001</v>
      </c>
      <c r="H20" s="48">
        <v>4152.1</v>
      </c>
      <c r="I20" s="24">
        <v>11987.999999999998</v>
      </c>
      <c r="J20" s="24">
        <v>7135</v>
      </c>
      <c r="K20" s="24">
        <v>258.90000000000003</v>
      </c>
    </row>
    <row r="21" spans="1:11" ht="15">
      <c r="A21" s="56" t="s">
        <v>24</v>
      </c>
      <c r="B21" s="48">
        <v>1435.55</v>
      </c>
      <c r="C21" s="48">
        <v>560.4000000000001</v>
      </c>
      <c r="D21" s="48">
        <v>1252.1</v>
      </c>
      <c r="E21" s="48">
        <v>190.60000000000002</v>
      </c>
      <c r="F21" s="48">
        <v>3438.55</v>
      </c>
      <c r="G21" s="48">
        <v>3.1</v>
      </c>
      <c r="H21" s="48">
        <v>3200</v>
      </c>
      <c r="I21" s="24">
        <v>1388.8</v>
      </c>
      <c r="J21" s="24">
        <v>1868.2000000000003</v>
      </c>
      <c r="K21" s="24">
        <v>143.89999999999998</v>
      </c>
    </row>
    <row r="22" spans="1:11" ht="15">
      <c r="A22" s="56" t="s">
        <v>25</v>
      </c>
      <c r="B22" s="48">
        <v>1361.3500000000001</v>
      </c>
      <c r="C22" s="48">
        <v>1902.0999999999997</v>
      </c>
      <c r="D22" s="48">
        <v>755.5999999999999</v>
      </c>
      <c r="E22" s="48">
        <v>235.4</v>
      </c>
      <c r="F22" s="48">
        <v>4254.549999999999</v>
      </c>
      <c r="G22" s="48">
        <v>145.5</v>
      </c>
      <c r="H22" s="48">
        <v>2150.7</v>
      </c>
      <c r="I22" s="24">
        <v>4958.2</v>
      </c>
      <c r="J22" s="24">
        <v>2419.1</v>
      </c>
      <c r="K22" s="24">
        <v>22.6</v>
      </c>
    </row>
    <row r="23" spans="1:11" ht="15">
      <c r="A23" s="56" t="s">
        <v>26</v>
      </c>
      <c r="B23" s="48">
        <v>12.05</v>
      </c>
      <c r="C23" s="48">
        <v>40.599999999999994</v>
      </c>
      <c r="D23" s="48">
        <v>11.299999999999999</v>
      </c>
      <c r="E23" s="48">
        <v>30.3</v>
      </c>
      <c r="F23" s="48">
        <v>94.25</v>
      </c>
      <c r="G23" s="48">
        <v>0</v>
      </c>
      <c r="H23" s="48">
        <v>3.3</v>
      </c>
      <c r="I23" s="24">
        <v>1013.4000000000001</v>
      </c>
      <c r="J23" s="24">
        <v>786</v>
      </c>
      <c r="K23" s="24">
        <v>14.100000000000001</v>
      </c>
    </row>
    <row r="24" spans="1:11" ht="15">
      <c r="A24" s="56" t="s">
        <v>27</v>
      </c>
      <c r="B24" s="48">
        <v>1498.5</v>
      </c>
      <c r="C24" s="48">
        <v>1137.9</v>
      </c>
      <c r="D24" s="48">
        <v>1065.5</v>
      </c>
      <c r="E24" s="48">
        <v>294.6</v>
      </c>
      <c r="F24" s="48">
        <v>3996.4000000000005</v>
      </c>
      <c r="G24" s="48">
        <v>408.7</v>
      </c>
      <c r="H24" s="48">
        <v>2615.9</v>
      </c>
      <c r="I24" s="24">
        <v>2097.1</v>
      </c>
      <c r="J24" s="24">
        <v>1502.5000000000002</v>
      </c>
      <c r="K24" s="24">
        <v>20.9</v>
      </c>
    </row>
    <row r="25" spans="1:11" ht="15">
      <c r="A25" s="56" t="s">
        <v>28</v>
      </c>
      <c r="B25" s="48">
        <v>987.35</v>
      </c>
      <c r="C25" s="48">
        <v>548.3000000000001</v>
      </c>
      <c r="D25" s="48">
        <v>761.2</v>
      </c>
      <c r="E25" s="48">
        <v>199.30000000000004</v>
      </c>
      <c r="F25" s="48">
        <v>2496.5499999999997</v>
      </c>
      <c r="G25" s="48">
        <v>245.3</v>
      </c>
      <c r="H25" s="48">
        <v>1565.1</v>
      </c>
      <c r="I25" s="24">
        <v>1246.0000000000002</v>
      </c>
      <c r="J25" s="24">
        <v>1664.4</v>
      </c>
      <c r="K25" s="24">
        <v>76.3</v>
      </c>
    </row>
    <row r="26" spans="1:11" ht="15.75" customHeight="1">
      <c r="A26" s="56" t="s">
        <v>29</v>
      </c>
      <c r="B26" s="48">
        <v>132.85</v>
      </c>
      <c r="C26" s="48">
        <v>25.500000000000004</v>
      </c>
      <c r="D26" s="48">
        <v>90.8</v>
      </c>
      <c r="E26" s="48">
        <v>15.800000000000002</v>
      </c>
      <c r="F26" s="48">
        <v>264.94999999999993</v>
      </c>
      <c r="G26" s="48">
        <v>9.8</v>
      </c>
      <c r="H26" s="48">
        <v>299.5</v>
      </c>
      <c r="I26" s="24">
        <v>393.20000000000005</v>
      </c>
      <c r="J26" s="24">
        <v>294.9</v>
      </c>
      <c r="K26" s="24">
        <v>10.6</v>
      </c>
    </row>
    <row r="27" spans="1:11" ht="15">
      <c r="A27" s="56" t="s">
        <v>30</v>
      </c>
      <c r="B27" s="48">
        <v>4.95</v>
      </c>
      <c r="C27" s="48">
        <v>44</v>
      </c>
      <c r="D27" s="48">
        <v>12.3</v>
      </c>
      <c r="E27" s="48">
        <v>105.4</v>
      </c>
      <c r="F27" s="48">
        <v>166.64999999999998</v>
      </c>
      <c r="G27" s="48">
        <v>0</v>
      </c>
      <c r="H27" s="48">
        <v>4.2</v>
      </c>
      <c r="I27" s="24">
        <v>0</v>
      </c>
      <c r="J27" s="24">
        <v>85.8</v>
      </c>
      <c r="K27" s="24">
        <v>0</v>
      </c>
    </row>
    <row r="28" spans="1:11" ht="15">
      <c r="A28" s="56" t="s">
        <v>31</v>
      </c>
      <c r="B28" s="48">
        <v>1537.75</v>
      </c>
      <c r="C28" s="48">
        <v>1728.9</v>
      </c>
      <c r="D28" s="48">
        <v>929.4</v>
      </c>
      <c r="E28" s="48">
        <v>142.7</v>
      </c>
      <c r="F28" s="48">
        <v>4338.85</v>
      </c>
      <c r="G28" s="48">
        <v>694.2</v>
      </c>
      <c r="H28" s="48">
        <v>2320.1</v>
      </c>
      <c r="I28" s="24">
        <v>2787.5</v>
      </c>
      <c r="J28" s="24">
        <v>1947.5</v>
      </c>
      <c r="K28" s="24">
        <v>38.2</v>
      </c>
    </row>
    <row r="29" spans="1:11" ht="15">
      <c r="A29" s="56" t="s">
        <v>32</v>
      </c>
      <c r="B29" s="48">
        <v>803.2499999999999</v>
      </c>
      <c r="C29" s="48">
        <v>472.49999999999994</v>
      </c>
      <c r="D29" s="48">
        <v>611.5</v>
      </c>
      <c r="E29" s="48">
        <v>66.4</v>
      </c>
      <c r="F29" s="48">
        <v>1953.4499999999998</v>
      </c>
      <c r="G29" s="48">
        <v>237.4</v>
      </c>
      <c r="H29" s="48">
        <v>1202.6</v>
      </c>
      <c r="I29" s="24">
        <v>1989.2000000000005</v>
      </c>
      <c r="J29" s="24">
        <v>1243.5000000000002</v>
      </c>
      <c r="K29" s="24">
        <v>12.9</v>
      </c>
    </row>
    <row r="30" spans="1:11" ht="15">
      <c r="A30" s="56" t="s">
        <v>33</v>
      </c>
      <c r="B30" s="48">
        <v>11.35</v>
      </c>
      <c r="C30" s="48">
        <v>13.4</v>
      </c>
      <c r="D30" s="48">
        <v>34.6</v>
      </c>
      <c r="E30" s="48">
        <v>159</v>
      </c>
      <c r="F30" s="48">
        <v>218.35</v>
      </c>
      <c r="G30" s="48">
        <v>0</v>
      </c>
      <c r="H30" s="48">
        <v>0</v>
      </c>
      <c r="I30" s="24">
        <v>1.4</v>
      </c>
      <c r="J30" s="24">
        <v>37.6</v>
      </c>
      <c r="K30" s="24">
        <v>2.1</v>
      </c>
    </row>
    <row r="31" spans="1:11" ht="15">
      <c r="A31" s="56" t="s">
        <v>34</v>
      </c>
      <c r="B31" s="48">
        <v>1064.45</v>
      </c>
      <c r="C31" s="48">
        <v>1077.8000000000002</v>
      </c>
      <c r="D31" s="48">
        <v>1093.3000000000002</v>
      </c>
      <c r="E31" s="48">
        <v>195.10000000000002</v>
      </c>
      <c r="F31" s="48">
        <v>3431.05</v>
      </c>
      <c r="G31" s="48">
        <v>237.2</v>
      </c>
      <c r="H31" s="48">
        <v>2651.8</v>
      </c>
      <c r="I31" s="24">
        <v>3423.6999999999994</v>
      </c>
      <c r="J31" s="24">
        <v>2585.7</v>
      </c>
      <c r="K31" s="24">
        <v>53.6</v>
      </c>
    </row>
    <row r="32" spans="1:11" ht="15">
      <c r="A32" s="56" t="s">
        <v>4</v>
      </c>
      <c r="B32" s="48">
        <v>3306.1</v>
      </c>
      <c r="C32" s="48">
        <v>3565.8999999999996</v>
      </c>
      <c r="D32" s="48">
        <v>2563.9999999999995</v>
      </c>
      <c r="E32" s="48">
        <v>1019.3000000000001</v>
      </c>
      <c r="F32" s="48">
        <v>10455.099999999999</v>
      </c>
      <c r="G32" s="48">
        <v>1557.1</v>
      </c>
      <c r="H32" s="48">
        <v>6162.999999999999</v>
      </c>
      <c r="I32" s="24">
        <v>8003.200000000001</v>
      </c>
      <c r="J32" s="24">
        <v>6829.400000000001</v>
      </c>
      <c r="K32" s="24">
        <v>213.89999999999998</v>
      </c>
    </row>
    <row r="33" spans="1:11" ht="15">
      <c r="A33" s="55" t="s">
        <v>35</v>
      </c>
      <c r="B33" s="66"/>
      <c r="C33" s="66"/>
      <c r="D33" s="66"/>
      <c r="E33" s="66"/>
      <c r="F33" s="66"/>
      <c r="G33" s="66"/>
      <c r="H33" s="66"/>
      <c r="I33" s="24"/>
      <c r="J33" s="24"/>
      <c r="K33" s="24"/>
    </row>
    <row r="34" spans="1:11" ht="15">
      <c r="A34" s="56" t="s">
        <v>16</v>
      </c>
      <c r="B34" s="48">
        <v>181</v>
      </c>
      <c r="C34" s="48">
        <v>476.59999999999997</v>
      </c>
      <c r="D34" s="48">
        <v>997.5999999999999</v>
      </c>
      <c r="E34" s="48">
        <v>84.89999999999999</v>
      </c>
      <c r="F34" s="48">
        <v>1739.8999999999999</v>
      </c>
      <c r="G34" s="48">
        <v>55</v>
      </c>
      <c r="H34" s="48">
        <v>637</v>
      </c>
      <c r="I34" s="24">
        <v>808.2</v>
      </c>
      <c r="J34" s="24">
        <v>1760.8999999999999</v>
      </c>
      <c r="K34" s="24">
        <v>35.2</v>
      </c>
    </row>
    <row r="35" spans="1:11" ht="15">
      <c r="A35" s="56" t="s">
        <v>17</v>
      </c>
      <c r="B35" s="48">
        <v>397.15</v>
      </c>
      <c r="C35" s="48">
        <v>559.8</v>
      </c>
      <c r="D35" s="48">
        <v>1288.9</v>
      </c>
      <c r="E35" s="48">
        <v>276.1</v>
      </c>
      <c r="F35" s="48">
        <v>2521.95</v>
      </c>
      <c r="G35" s="48">
        <v>92.4</v>
      </c>
      <c r="H35" s="48">
        <v>910.3</v>
      </c>
      <c r="I35" s="24">
        <v>952.6000000000001</v>
      </c>
      <c r="J35" s="24">
        <v>2515.8</v>
      </c>
      <c r="K35" s="24">
        <v>39.5</v>
      </c>
    </row>
    <row r="36" spans="1:11" ht="15">
      <c r="A36" s="56" t="s">
        <v>18</v>
      </c>
      <c r="B36" s="48">
        <v>73.7</v>
      </c>
      <c r="C36" s="48">
        <v>206.20000000000002</v>
      </c>
      <c r="D36" s="48">
        <v>529.2999999999998</v>
      </c>
      <c r="E36" s="48">
        <v>143.2</v>
      </c>
      <c r="F36" s="48">
        <v>952.3999999999999</v>
      </c>
      <c r="G36" s="48">
        <v>31</v>
      </c>
      <c r="H36" s="48">
        <v>126.80000000000001</v>
      </c>
      <c r="I36" s="24">
        <v>165.9</v>
      </c>
      <c r="J36" s="24">
        <v>876.3000000000001</v>
      </c>
      <c r="K36" s="24">
        <v>3.3</v>
      </c>
    </row>
    <row r="37" spans="1:11" ht="15">
      <c r="A37" s="56" t="s">
        <v>19</v>
      </c>
      <c r="B37" s="48">
        <v>61.900000000000006</v>
      </c>
      <c r="C37" s="48">
        <v>207.4</v>
      </c>
      <c r="D37" s="48">
        <v>447.3</v>
      </c>
      <c r="E37" s="48">
        <v>54.50000000000001</v>
      </c>
      <c r="F37" s="48">
        <v>771.2</v>
      </c>
      <c r="G37" s="48">
        <v>24.1</v>
      </c>
      <c r="H37" s="48">
        <v>175.4</v>
      </c>
      <c r="I37" s="24">
        <v>252.7</v>
      </c>
      <c r="J37" s="24">
        <v>1164.2</v>
      </c>
      <c r="K37" s="24">
        <v>32</v>
      </c>
    </row>
    <row r="38" spans="1:11" ht="15">
      <c r="A38" s="56" t="s">
        <v>20</v>
      </c>
      <c r="B38" s="48">
        <v>12.549999999999999</v>
      </c>
      <c r="C38" s="48">
        <v>82.30000000000001</v>
      </c>
      <c r="D38" s="48">
        <v>234.1</v>
      </c>
      <c r="E38" s="48">
        <v>33.800000000000004</v>
      </c>
      <c r="F38" s="48">
        <v>363.05</v>
      </c>
      <c r="G38" s="48">
        <v>3.4</v>
      </c>
      <c r="H38" s="48">
        <v>28.2</v>
      </c>
      <c r="I38" s="24">
        <v>165.60000000000002</v>
      </c>
      <c r="J38" s="24">
        <v>318.7</v>
      </c>
      <c r="K38" s="24">
        <v>2.2</v>
      </c>
    </row>
    <row r="39" spans="1:11" ht="15">
      <c r="A39" s="56" t="s">
        <v>31</v>
      </c>
      <c r="B39" s="48">
        <v>68.5</v>
      </c>
      <c r="C39" s="48">
        <v>61.80000000000001</v>
      </c>
      <c r="D39" s="48">
        <v>267.8</v>
      </c>
      <c r="E39" s="48">
        <v>37.00000000000001</v>
      </c>
      <c r="F39" s="48">
        <v>435.59999999999997</v>
      </c>
      <c r="G39" s="48">
        <v>13.9</v>
      </c>
      <c r="H39" s="48">
        <v>119.5</v>
      </c>
      <c r="I39" s="24">
        <v>208.9</v>
      </c>
      <c r="J39" s="24">
        <v>361.79999999999995</v>
      </c>
      <c r="K39" s="24">
        <v>7</v>
      </c>
    </row>
    <row r="40" spans="1:11" ht="15">
      <c r="A40" s="56" t="s">
        <v>34</v>
      </c>
      <c r="B40" s="48">
        <v>73.05</v>
      </c>
      <c r="C40" s="48">
        <v>128.39999999999998</v>
      </c>
      <c r="D40" s="48">
        <v>217.3</v>
      </c>
      <c r="E40" s="48">
        <v>18.299999999999997</v>
      </c>
      <c r="F40" s="48">
        <v>437.35</v>
      </c>
      <c r="G40" s="48">
        <v>12.6</v>
      </c>
      <c r="H40" s="48">
        <v>247.3</v>
      </c>
      <c r="I40" s="24">
        <v>221.2</v>
      </c>
      <c r="J40" s="24">
        <v>272.09999999999997</v>
      </c>
      <c r="K40" s="24">
        <v>2.5</v>
      </c>
    </row>
    <row r="41" spans="1:11" ht="15">
      <c r="A41" s="56" t="s">
        <v>4</v>
      </c>
      <c r="B41" s="48">
        <v>204.3</v>
      </c>
      <c r="C41" s="48">
        <v>231</v>
      </c>
      <c r="D41" s="48">
        <v>367.7</v>
      </c>
      <c r="E41" s="48">
        <v>266.6</v>
      </c>
      <c r="F41" s="48">
        <v>1069.4000000000003</v>
      </c>
      <c r="G41" s="48">
        <v>0</v>
      </c>
      <c r="H41" s="48">
        <v>290.30000000000007</v>
      </c>
      <c r="I41" s="24">
        <v>565.9</v>
      </c>
      <c r="J41" s="24">
        <v>730.8999999999999</v>
      </c>
      <c r="K41" s="24">
        <v>56.599999999999994</v>
      </c>
    </row>
    <row r="42" spans="1:11" ht="15">
      <c r="A42" s="55" t="s">
        <v>36</v>
      </c>
      <c r="B42" s="66"/>
      <c r="C42" s="66"/>
      <c r="D42" s="66"/>
      <c r="E42" s="66"/>
      <c r="F42" s="66"/>
      <c r="G42" s="66"/>
      <c r="H42" s="66"/>
      <c r="I42" s="24"/>
      <c r="J42" s="24"/>
      <c r="K42" s="24"/>
    </row>
    <row r="43" spans="1:11" ht="15">
      <c r="A43" s="56" t="s">
        <v>18</v>
      </c>
      <c r="B43" s="48">
        <v>19</v>
      </c>
      <c r="C43" s="48">
        <v>31.6</v>
      </c>
      <c r="D43" s="48">
        <v>152.6</v>
      </c>
      <c r="E43" s="48">
        <v>34.1</v>
      </c>
      <c r="F43" s="48">
        <v>237.29999999999995</v>
      </c>
      <c r="G43" s="48">
        <v>7.9</v>
      </c>
      <c r="H43" s="48">
        <v>61.3</v>
      </c>
      <c r="I43" s="24">
        <v>106.1</v>
      </c>
      <c r="J43" s="24">
        <v>181.70000000000002</v>
      </c>
      <c r="K43" s="24">
        <v>0.2</v>
      </c>
    </row>
    <row r="44" spans="1:11" ht="15">
      <c r="A44" s="56" t="s">
        <v>20</v>
      </c>
      <c r="B44" s="48">
        <v>59.3</v>
      </c>
      <c r="C44" s="48">
        <v>42.9</v>
      </c>
      <c r="D44" s="48">
        <v>165.9</v>
      </c>
      <c r="E44" s="48">
        <v>1.3</v>
      </c>
      <c r="F44" s="48">
        <v>269.4</v>
      </c>
      <c r="G44" s="48">
        <v>5</v>
      </c>
      <c r="H44" s="48">
        <v>157.9</v>
      </c>
      <c r="I44" s="24">
        <v>70.39999999999999</v>
      </c>
      <c r="J44" s="24">
        <v>430.79999999999995</v>
      </c>
      <c r="K44" s="24">
        <v>19.5</v>
      </c>
    </row>
    <row r="45" spans="1:11" ht="15">
      <c r="A45" s="56" t="s">
        <v>126</v>
      </c>
      <c r="B45" s="48">
        <v>0</v>
      </c>
      <c r="C45" s="48">
        <v>0</v>
      </c>
      <c r="D45" s="48">
        <v>7.5</v>
      </c>
      <c r="E45" s="48">
        <v>0</v>
      </c>
      <c r="F45" s="48">
        <v>7.5</v>
      </c>
      <c r="G45" s="48">
        <v>0</v>
      </c>
      <c r="H45" s="48">
        <v>0</v>
      </c>
      <c r="I45" s="24">
        <v>0.1</v>
      </c>
      <c r="J45" s="24">
        <v>1.9000000000000001</v>
      </c>
      <c r="K45" s="24">
        <v>0</v>
      </c>
    </row>
    <row r="46" spans="1:11" ht="15">
      <c r="A46" s="56" t="s">
        <v>4</v>
      </c>
      <c r="B46" s="48">
        <v>99.89999999999999</v>
      </c>
      <c r="C46" s="48">
        <v>109.4</v>
      </c>
      <c r="D46" s="48">
        <v>441.19999999999993</v>
      </c>
      <c r="E46" s="48">
        <v>21.5</v>
      </c>
      <c r="F46" s="48">
        <v>672</v>
      </c>
      <c r="G46" s="48">
        <v>0.1</v>
      </c>
      <c r="H46" s="48">
        <v>271.5</v>
      </c>
      <c r="I46" s="24">
        <v>643.1999999999999</v>
      </c>
      <c r="J46" s="24">
        <v>629.4</v>
      </c>
      <c r="K46" s="24">
        <v>15.5</v>
      </c>
    </row>
    <row r="47" spans="1:11" ht="15">
      <c r="A47" s="57" t="s">
        <v>120</v>
      </c>
      <c r="B47" s="48">
        <v>292.9</v>
      </c>
      <c r="C47" s="48">
        <v>483.9</v>
      </c>
      <c r="D47" s="48">
        <v>965.8999999999999</v>
      </c>
      <c r="E47" s="48">
        <v>268.5</v>
      </c>
      <c r="F47" s="48">
        <v>2011.2999999999997</v>
      </c>
      <c r="G47" s="48">
        <v>133.2</v>
      </c>
      <c r="H47" s="48">
        <v>566</v>
      </c>
      <c r="I47" s="24">
        <v>718.4000000000001</v>
      </c>
      <c r="J47" s="24">
        <v>1587.7</v>
      </c>
      <c r="K47" s="24">
        <v>14.3</v>
      </c>
    </row>
    <row r="48" spans="1:11" s="22" customFormat="1" ht="18">
      <c r="A48" s="58" t="s">
        <v>37</v>
      </c>
      <c r="B48" s="90">
        <v>93151.44999999998</v>
      </c>
      <c r="C48" s="90">
        <v>124497.90000000001</v>
      </c>
      <c r="D48" s="90">
        <v>76442.8</v>
      </c>
      <c r="E48" s="90">
        <v>18147.3</v>
      </c>
      <c r="F48" s="90">
        <v>312239.44999999995</v>
      </c>
      <c r="G48" s="90">
        <v>19696.899999999998</v>
      </c>
      <c r="H48" s="90">
        <v>99352.59999999999</v>
      </c>
      <c r="I48" s="89">
        <v>279013.4</v>
      </c>
      <c r="J48" s="89">
        <v>175492.3</v>
      </c>
      <c r="K48" s="89">
        <v>3115.7000000000003</v>
      </c>
    </row>
  </sheetData>
  <sheetProtection/>
  <mergeCells count="1">
    <mergeCell ref="B5:E5"/>
  </mergeCells>
  <printOptions/>
  <pageMargins left="0.75" right="0.75" top="1" bottom="1" header="0.5" footer="0.5"/>
  <pageSetup fitToHeight="1" fitToWidth="1" horizontalDpi="600" verticalDpi="600" orientation="landscape" scale="60" r:id="rId1"/>
  <headerFooter alignWithMargins="0">
    <oddHeader>&amp;L&amp;"Calibri"&amp;11&amp;K000000NONCONFIDENTIAL // EXTERNAL&amp;1#&amp;C&amp;"Times New Roman,Bold"&amp;12FOREIGN EXCHANGE COMMITTEE
SEMI-ANNUAL FOREIGN EXCHANGE VOLUME SURVEY
APRIL 2022
</oddHeader>
    <oddFooter>&amp;LNotes: The table reports notional amounts of average daily volume adjusted for double reporting of trades between reporting dealers. The amounts are averaged over 21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48"/>
  <sheetViews>
    <sheetView view="pageLayout" zoomScaleNormal="85" workbookViewId="0" topLeftCell="A1">
      <selection activeCell="C50" sqref="C50"/>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
      <c r="A2" s="1" t="s">
        <v>49</v>
      </c>
      <c r="B2" s="13"/>
      <c r="C2" s="13"/>
      <c r="D2" s="13"/>
      <c r="E2" s="13"/>
      <c r="F2" s="13"/>
    </row>
    <row r="3" spans="1:6" ht="15">
      <c r="A3" s="4" t="s">
        <v>1</v>
      </c>
      <c r="B3" s="25"/>
      <c r="C3" s="13"/>
      <c r="D3" s="13"/>
      <c r="E3" s="13"/>
      <c r="F3" s="13"/>
    </row>
    <row r="4" spans="1:6" ht="15">
      <c r="A4" s="5"/>
      <c r="B4" s="25"/>
      <c r="C4" s="13"/>
      <c r="D4" s="13"/>
      <c r="E4" s="13"/>
      <c r="F4" s="13"/>
    </row>
    <row r="5" spans="1:6" ht="15">
      <c r="A5" s="6"/>
      <c r="B5" s="98" t="s">
        <v>2</v>
      </c>
      <c r="C5" s="98"/>
      <c r="D5" s="98"/>
      <c r="E5" s="99"/>
      <c r="F5" s="26"/>
    </row>
    <row r="6" spans="1:6" ht="15">
      <c r="A6" s="6"/>
      <c r="B6" s="26"/>
      <c r="C6" s="26"/>
      <c r="D6" s="26"/>
      <c r="E6" s="26"/>
      <c r="F6" s="26"/>
    </row>
    <row r="7" spans="1:8" ht="15">
      <c r="A7" s="6"/>
      <c r="B7" s="8" t="s">
        <v>41</v>
      </c>
      <c r="C7" s="8" t="s">
        <v>42</v>
      </c>
      <c r="D7" s="8" t="s">
        <v>50</v>
      </c>
      <c r="E7" s="8" t="s">
        <v>51</v>
      </c>
      <c r="F7" s="8"/>
      <c r="G7" s="10" t="s">
        <v>7</v>
      </c>
      <c r="H7" s="10" t="s">
        <v>7</v>
      </c>
    </row>
    <row r="8" spans="1:8" ht="15">
      <c r="A8" s="11" t="s">
        <v>8</v>
      </c>
      <c r="B8" s="12" t="s">
        <v>45</v>
      </c>
      <c r="C8" s="12" t="s">
        <v>46</v>
      </c>
      <c r="D8" s="12" t="s">
        <v>47</v>
      </c>
      <c r="E8" s="12" t="s">
        <v>52</v>
      </c>
      <c r="F8" s="12" t="s">
        <v>48</v>
      </c>
      <c r="G8" s="53" t="s">
        <v>12</v>
      </c>
      <c r="H8" s="53" t="s">
        <v>13</v>
      </c>
    </row>
    <row r="9" spans="1:6" ht="15">
      <c r="A9" s="5"/>
      <c r="B9" s="13"/>
      <c r="C9" s="13"/>
      <c r="D9" s="13"/>
      <c r="E9" s="13"/>
      <c r="F9" s="13"/>
    </row>
    <row r="10" spans="1:8" ht="15">
      <c r="A10" s="14" t="s">
        <v>14</v>
      </c>
      <c r="B10" s="14"/>
      <c r="C10" s="14"/>
      <c r="D10" s="14"/>
      <c r="E10" s="14"/>
      <c r="F10" s="14"/>
      <c r="G10" s="19"/>
      <c r="H10" s="19"/>
    </row>
    <row r="11" spans="1:11" ht="15">
      <c r="A11" s="56" t="s">
        <v>15</v>
      </c>
      <c r="B11" s="48">
        <v>2089.1499999999996</v>
      </c>
      <c r="C11" s="48">
        <v>3089.5</v>
      </c>
      <c r="D11" s="48">
        <v>3888.4999999999995</v>
      </c>
      <c r="E11" s="48">
        <v>1258.6</v>
      </c>
      <c r="F11" s="48">
        <v>10326.149999999998</v>
      </c>
      <c r="G11" s="48">
        <v>2289.9</v>
      </c>
      <c r="H11" s="48">
        <v>3941.9</v>
      </c>
      <c r="I11" s="24">
        <v>1640.1999999999998</v>
      </c>
      <c r="J11" s="24">
        <v>6857.199999999999</v>
      </c>
      <c r="K11" s="24">
        <v>510.79999999999995</v>
      </c>
    </row>
    <row r="12" spans="1:11" ht="15">
      <c r="A12" s="56" t="s">
        <v>16</v>
      </c>
      <c r="B12" s="48">
        <v>1589.1500000000003</v>
      </c>
      <c r="C12" s="48">
        <v>2497.2999999999997</v>
      </c>
      <c r="D12" s="48">
        <v>1690.1000000000001</v>
      </c>
      <c r="E12" s="48">
        <v>891.5</v>
      </c>
      <c r="F12" s="48">
        <v>6667.650000000001</v>
      </c>
      <c r="G12" s="48">
        <v>1627</v>
      </c>
      <c r="H12" s="48">
        <v>2181.8</v>
      </c>
      <c r="I12" s="24">
        <v>1194.3</v>
      </c>
      <c r="J12" s="24">
        <v>6213.099999999999</v>
      </c>
      <c r="K12" s="24">
        <v>368.59999999999997</v>
      </c>
    </row>
    <row r="13" spans="1:11" ht="15">
      <c r="A13" s="56" t="s">
        <v>17</v>
      </c>
      <c r="B13" s="48">
        <v>493.54999999999995</v>
      </c>
      <c r="C13" s="48">
        <v>683.3000000000001</v>
      </c>
      <c r="D13" s="48">
        <v>575.3000000000001</v>
      </c>
      <c r="E13" s="48">
        <v>227.1</v>
      </c>
      <c r="F13" s="48">
        <v>1979.2500000000002</v>
      </c>
      <c r="G13" s="48">
        <v>342.3</v>
      </c>
      <c r="H13" s="48">
        <v>852.1</v>
      </c>
      <c r="I13" s="24">
        <v>1205.6</v>
      </c>
      <c r="J13" s="24">
        <v>2904.8999999999996</v>
      </c>
      <c r="K13" s="24">
        <v>308.8</v>
      </c>
    </row>
    <row r="14" spans="1:11" ht="15">
      <c r="A14" s="56" t="s">
        <v>18</v>
      </c>
      <c r="B14" s="48">
        <v>1619.8999999999996</v>
      </c>
      <c r="C14" s="48">
        <v>1595.8</v>
      </c>
      <c r="D14" s="48">
        <v>1011.3</v>
      </c>
      <c r="E14" s="48">
        <v>359.6</v>
      </c>
      <c r="F14" s="48">
        <v>4587</v>
      </c>
      <c r="G14" s="48">
        <v>493.6</v>
      </c>
      <c r="H14" s="48">
        <v>1056.6</v>
      </c>
      <c r="I14" s="24">
        <v>1371.8</v>
      </c>
      <c r="J14" s="24">
        <v>5122.099999999999</v>
      </c>
      <c r="K14" s="24">
        <v>232</v>
      </c>
    </row>
    <row r="15" spans="1:11" ht="15">
      <c r="A15" s="56" t="s">
        <v>19</v>
      </c>
      <c r="B15" s="48">
        <v>212.45000000000002</v>
      </c>
      <c r="C15" s="48">
        <v>469.00000000000006</v>
      </c>
      <c r="D15" s="48">
        <v>230.19999999999996</v>
      </c>
      <c r="E15" s="48">
        <v>96.29999999999998</v>
      </c>
      <c r="F15" s="48">
        <v>1008.05</v>
      </c>
      <c r="G15" s="48">
        <v>177.50000000000003</v>
      </c>
      <c r="H15" s="48">
        <v>511.8999999999999</v>
      </c>
      <c r="I15" s="24">
        <v>82.9</v>
      </c>
      <c r="J15" s="24">
        <v>496.59999999999997</v>
      </c>
      <c r="K15" s="24">
        <v>14.3</v>
      </c>
    </row>
    <row r="16" spans="1:11" ht="15">
      <c r="A16" s="56" t="s">
        <v>20</v>
      </c>
      <c r="B16" s="48">
        <v>527.25</v>
      </c>
      <c r="C16" s="48">
        <v>1246.8000000000002</v>
      </c>
      <c r="D16" s="48">
        <v>653.1999999999999</v>
      </c>
      <c r="E16" s="48">
        <v>175.4</v>
      </c>
      <c r="F16" s="48">
        <v>2602.45</v>
      </c>
      <c r="G16" s="48">
        <v>416.7</v>
      </c>
      <c r="H16" s="48">
        <v>988.3</v>
      </c>
      <c r="I16" s="24">
        <v>335.1</v>
      </c>
      <c r="J16" s="24">
        <v>2550.8999999999996</v>
      </c>
      <c r="K16" s="24">
        <v>89</v>
      </c>
    </row>
    <row r="17" spans="1:11" ht="15">
      <c r="A17" s="56" t="s">
        <v>21</v>
      </c>
      <c r="B17" s="48">
        <v>0</v>
      </c>
      <c r="C17" s="48">
        <v>0</v>
      </c>
      <c r="D17" s="48">
        <v>0</v>
      </c>
      <c r="E17" s="48">
        <v>0</v>
      </c>
      <c r="F17" s="48">
        <v>0</v>
      </c>
      <c r="G17" s="48">
        <v>0</v>
      </c>
      <c r="H17" s="48">
        <v>0</v>
      </c>
      <c r="I17" s="24">
        <v>0</v>
      </c>
      <c r="J17" s="24">
        <v>0</v>
      </c>
      <c r="K17" s="24">
        <v>0</v>
      </c>
    </row>
    <row r="18" spans="1:11" ht="15">
      <c r="A18" s="56" t="s">
        <v>126</v>
      </c>
      <c r="B18" s="48">
        <v>1086.1000000000001</v>
      </c>
      <c r="C18" s="48">
        <v>593.6</v>
      </c>
      <c r="D18" s="48">
        <v>1393.4</v>
      </c>
      <c r="E18" s="48">
        <v>85.69999999999999</v>
      </c>
      <c r="F18" s="48">
        <v>3158.8999999999996</v>
      </c>
      <c r="G18" s="48">
        <v>653.9</v>
      </c>
      <c r="H18" s="48">
        <v>1367.3000000000002</v>
      </c>
      <c r="I18" s="24">
        <v>696.6999999999999</v>
      </c>
      <c r="J18" s="24">
        <v>2725.7000000000003</v>
      </c>
      <c r="K18" s="24">
        <v>103.89999999999999</v>
      </c>
    </row>
    <row r="19" spans="1:11" ht="15">
      <c r="A19" s="56" t="s">
        <v>22</v>
      </c>
      <c r="B19" s="48">
        <v>66.69999999999999</v>
      </c>
      <c r="C19" s="48">
        <v>15</v>
      </c>
      <c r="D19" s="48">
        <v>80.10000000000001</v>
      </c>
      <c r="E19" s="48">
        <v>1.5</v>
      </c>
      <c r="F19" s="48">
        <v>162.90000000000003</v>
      </c>
      <c r="G19" s="48">
        <v>9.799999999999999</v>
      </c>
      <c r="H19" s="48">
        <v>124.5</v>
      </c>
      <c r="I19" s="24">
        <v>25.399999999999995</v>
      </c>
      <c r="J19" s="24">
        <v>653.6999999999999</v>
      </c>
      <c r="K19" s="24">
        <v>7.7</v>
      </c>
    </row>
    <row r="20" spans="1:11" ht="15">
      <c r="A20" s="56" t="s">
        <v>23</v>
      </c>
      <c r="B20" s="48">
        <v>801.45</v>
      </c>
      <c r="C20" s="48">
        <v>651.5999999999999</v>
      </c>
      <c r="D20" s="48">
        <v>919.3</v>
      </c>
      <c r="E20" s="48">
        <v>129.1</v>
      </c>
      <c r="F20" s="48">
        <v>2501.3500000000004</v>
      </c>
      <c r="G20" s="48">
        <v>275.6</v>
      </c>
      <c r="H20" s="48">
        <v>849.2</v>
      </c>
      <c r="I20" s="24">
        <v>724.4</v>
      </c>
      <c r="J20" s="24">
        <v>2727.2000000000003</v>
      </c>
      <c r="K20" s="24">
        <v>224.1</v>
      </c>
    </row>
    <row r="21" spans="1:11" ht="15">
      <c r="A21" s="56" t="s">
        <v>24</v>
      </c>
      <c r="B21" s="48">
        <v>861.95</v>
      </c>
      <c r="C21" s="48">
        <v>231.10000000000002</v>
      </c>
      <c r="D21" s="48">
        <v>1392.8</v>
      </c>
      <c r="E21" s="48">
        <v>78.4</v>
      </c>
      <c r="F21" s="48">
        <v>2564.3499999999995</v>
      </c>
      <c r="G21" s="48">
        <v>3.3</v>
      </c>
      <c r="H21" s="48">
        <v>1600</v>
      </c>
      <c r="I21" s="24">
        <v>26.3</v>
      </c>
      <c r="J21" s="24">
        <v>602.3000000000001</v>
      </c>
      <c r="K21" s="24">
        <v>110.6</v>
      </c>
    </row>
    <row r="22" spans="1:11" ht="15">
      <c r="A22" s="56" t="s">
        <v>25</v>
      </c>
      <c r="B22" s="48">
        <v>141.14999999999998</v>
      </c>
      <c r="C22" s="48">
        <v>224.8</v>
      </c>
      <c r="D22" s="48">
        <v>227.39999999999998</v>
      </c>
      <c r="E22" s="48">
        <v>18.599999999999998</v>
      </c>
      <c r="F22" s="48">
        <v>612.2500000000001</v>
      </c>
      <c r="G22" s="48">
        <v>112.89999999999999</v>
      </c>
      <c r="H22" s="48">
        <v>211.6</v>
      </c>
      <c r="I22" s="24">
        <v>55.3</v>
      </c>
      <c r="J22" s="24">
        <v>467.59999999999997</v>
      </c>
      <c r="K22" s="24">
        <v>17.900000000000002</v>
      </c>
    </row>
    <row r="23" spans="1:11" ht="15">
      <c r="A23" s="56" t="s">
        <v>26</v>
      </c>
      <c r="B23" s="48">
        <v>6.699999999999999</v>
      </c>
      <c r="C23" s="48">
        <v>44.2</v>
      </c>
      <c r="D23" s="48">
        <v>8.9</v>
      </c>
      <c r="E23" s="48">
        <v>1.6</v>
      </c>
      <c r="F23" s="48">
        <v>61.29999999999998</v>
      </c>
      <c r="G23" s="48">
        <v>59.3</v>
      </c>
      <c r="H23" s="48">
        <v>1.2999999999999998</v>
      </c>
      <c r="I23" s="24">
        <v>78.7</v>
      </c>
      <c r="J23" s="24">
        <v>867.9999999999999</v>
      </c>
      <c r="K23" s="24">
        <v>8.8</v>
      </c>
    </row>
    <row r="24" spans="1:11" ht="15">
      <c r="A24" s="56" t="s">
        <v>27</v>
      </c>
      <c r="B24" s="48">
        <v>14.95</v>
      </c>
      <c r="C24" s="48">
        <v>98</v>
      </c>
      <c r="D24" s="48">
        <v>117.5</v>
      </c>
      <c r="E24" s="48">
        <v>2.4</v>
      </c>
      <c r="F24" s="48">
        <v>232.95000000000002</v>
      </c>
      <c r="G24" s="48">
        <v>77.1</v>
      </c>
      <c r="H24" s="48">
        <v>4.8</v>
      </c>
      <c r="I24" s="24">
        <v>0</v>
      </c>
      <c r="J24" s="24">
        <v>16</v>
      </c>
      <c r="K24" s="24">
        <v>4.8</v>
      </c>
    </row>
    <row r="25" spans="1:11" ht="15">
      <c r="A25" s="56" t="s">
        <v>28</v>
      </c>
      <c r="B25" s="48">
        <v>77.05000000000001</v>
      </c>
      <c r="C25" s="48">
        <v>335.8</v>
      </c>
      <c r="D25" s="48">
        <v>143</v>
      </c>
      <c r="E25" s="48">
        <v>2.8</v>
      </c>
      <c r="F25" s="48">
        <v>558.8499999999999</v>
      </c>
      <c r="G25" s="48">
        <v>434.7</v>
      </c>
      <c r="H25" s="48">
        <v>41.1</v>
      </c>
      <c r="I25" s="24">
        <v>13.4</v>
      </c>
      <c r="J25" s="24">
        <v>111.60000000000001</v>
      </c>
      <c r="K25" s="24">
        <v>1.2</v>
      </c>
    </row>
    <row r="26" spans="1:11" ht="15.75" customHeight="1">
      <c r="A26" s="56" t="s">
        <v>29</v>
      </c>
      <c r="B26" s="48">
        <v>3.15</v>
      </c>
      <c r="C26" s="48">
        <v>2.4</v>
      </c>
      <c r="D26" s="48">
        <v>15.4</v>
      </c>
      <c r="E26" s="48">
        <v>0.5</v>
      </c>
      <c r="F26" s="48">
        <v>21.55</v>
      </c>
      <c r="G26" s="48">
        <v>3.7</v>
      </c>
      <c r="H26" s="48">
        <v>11.9</v>
      </c>
      <c r="I26" s="24">
        <v>18</v>
      </c>
      <c r="J26" s="24">
        <v>384.70000000000005</v>
      </c>
      <c r="K26" s="24">
        <v>0.5</v>
      </c>
    </row>
    <row r="27" spans="1:11" ht="15">
      <c r="A27" s="56" t="s">
        <v>30</v>
      </c>
      <c r="B27" s="48">
        <v>80.14999999999999</v>
      </c>
      <c r="C27" s="48">
        <v>155.20000000000002</v>
      </c>
      <c r="D27" s="48">
        <v>230.9</v>
      </c>
      <c r="E27" s="48">
        <v>20</v>
      </c>
      <c r="F27" s="48">
        <v>486.25</v>
      </c>
      <c r="G27" s="48">
        <v>225</v>
      </c>
      <c r="H27" s="48">
        <v>170.3</v>
      </c>
      <c r="I27" s="24">
        <v>92.5</v>
      </c>
      <c r="J27" s="24">
        <v>370.6000000000001</v>
      </c>
      <c r="K27" s="24">
        <v>0.5</v>
      </c>
    </row>
    <row r="28" spans="1:11" ht="15">
      <c r="A28" s="56" t="s">
        <v>31</v>
      </c>
      <c r="B28" s="48">
        <v>8.999999999999998</v>
      </c>
      <c r="C28" s="48">
        <v>39.9</v>
      </c>
      <c r="D28" s="48">
        <v>17.6</v>
      </c>
      <c r="E28" s="48">
        <v>15.1</v>
      </c>
      <c r="F28" s="48">
        <v>81.5</v>
      </c>
      <c r="G28" s="48">
        <v>17.5</v>
      </c>
      <c r="H28" s="48">
        <v>58.5</v>
      </c>
      <c r="I28" s="24">
        <v>5.300000000000001</v>
      </c>
      <c r="J28" s="24">
        <v>27.7</v>
      </c>
      <c r="K28" s="24">
        <v>0.4</v>
      </c>
    </row>
    <row r="29" spans="1:11" ht="15">
      <c r="A29" s="56" t="s">
        <v>32</v>
      </c>
      <c r="B29" s="48">
        <v>65.05000000000001</v>
      </c>
      <c r="C29" s="48">
        <v>63.099999999999994</v>
      </c>
      <c r="D29" s="48">
        <v>183.60000000000002</v>
      </c>
      <c r="E29" s="48">
        <v>23.7</v>
      </c>
      <c r="F29" s="48">
        <v>335.35</v>
      </c>
      <c r="G29" s="48">
        <v>80.1</v>
      </c>
      <c r="H29" s="48">
        <v>217.20000000000002</v>
      </c>
      <c r="I29" s="24">
        <v>60.29999999999999</v>
      </c>
      <c r="J29" s="24">
        <v>767.2</v>
      </c>
      <c r="K29" s="24">
        <v>22.1</v>
      </c>
    </row>
    <row r="30" spans="1:11" ht="15">
      <c r="A30" s="56" t="s">
        <v>33</v>
      </c>
      <c r="B30" s="48">
        <v>56.400000000000006</v>
      </c>
      <c r="C30" s="48">
        <v>146.9</v>
      </c>
      <c r="D30" s="48">
        <v>175.79999999999998</v>
      </c>
      <c r="E30" s="48">
        <v>39.199999999999996</v>
      </c>
      <c r="F30" s="48">
        <v>418.20000000000005</v>
      </c>
      <c r="G30" s="48">
        <v>150.4</v>
      </c>
      <c r="H30" s="48">
        <v>217.60000000000002</v>
      </c>
      <c r="I30" s="24">
        <v>32.9</v>
      </c>
      <c r="J30" s="24">
        <v>357.5</v>
      </c>
      <c r="K30" s="24">
        <v>42.199999999999996</v>
      </c>
    </row>
    <row r="31" spans="1:11" ht="15">
      <c r="A31" s="56" t="s">
        <v>34</v>
      </c>
      <c r="B31" s="48">
        <v>47.25</v>
      </c>
      <c r="C31" s="48">
        <v>93.4</v>
      </c>
      <c r="D31" s="48">
        <v>61.99999999999999</v>
      </c>
      <c r="E31" s="48">
        <v>8.2</v>
      </c>
      <c r="F31" s="48">
        <v>210.95000000000005</v>
      </c>
      <c r="G31" s="48">
        <v>73.4</v>
      </c>
      <c r="H31" s="48">
        <v>107.3</v>
      </c>
      <c r="I31" s="24">
        <v>11.4</v>
      </c>
      <c r="J31" s="24">
        <v>31.6</v>
      </c>
      <c r="K31" s="24">
        <v>0</v>
      </c>
    </row>
    <row r="32" spans="1:11" ht="15">
      <c r="A32" s="56" t="s">
        <v>4</v>
      </c>
      <c r="B32" s="48">
        <v>1050.7999999999997</v>
      </c>
      <c r="C32" s="48">
        <v>4813.400000000001</v>
      </c>
      <c r="D32" s="48">
        <v>3600.1</v>
      </c>
      <c r="E32" s="48">
        <v>351.9</v>
      </c>
      <c r="F32" s="48">
        <v>9816.500000000002</v>
      </c>
      <c r="G32" s="48">
        <v>2744.1</v>
      </c>
      <c r="H32" s="48">
        <v>6425.300000000001</v>
      </c>
      <c r="I32" s="24">
        <v>333.6</v>
      </c>
      <c r="J32" s="24">
        <v>4056.0999999999995</v>
      </c>
      <c r="K32" s="24">
        <v>226.1</v>
      </c>
    </row>
    <row r="33" spans="1:11" ht="15">
      <c r="A33" s="55" t="s">
        <v>35</v>
      </c>
      <c r="B33" s="66"/>
      <c r="C33" s="66"/>
      <c r="D33" s="66"/>
      <c r="E33" s="66"/>
      <c r="F33" s="66"/>
      <c r="G33" s="66"/>
      <c r="H33" s="66"/>
      <c r="I33" s="24"/>
      <c r="J33" s="24"/>
      <c r="K33" s="24"/>
    </row>
    <row r="34" spans="1:11" ht="15">
      <c r="A34" s="56" t="s">
        <v>16</v>
      </c>
      <c r="B34" s="48">
        <v>148.6</v>
      </c>
      <c r="C34" s="48">
        <v>70.89999999999999</v>
      </c>
      <c r="D34" s="48">
        <v>132.6</v>
      </c>
      <c r="E34" s="48">
        <v>7.9</v>
      </c>
      <c r="F34" s="48">
        <v>360</v>
      </c>
      <c r="G34" s="48">
        <v>70.89999999999999</v>
      </c>
      <c r="H34" s="48">
        <v>151.79999999999998</v>
      </c>
      <c r="I34" s="24">
        <v>91.5</v>
      </c>
      <c r="J34" s="24">
        <v>532.2</v>
      </c>
      <c r="K34" s="24">
        <v>14.799999999999999</v>
      </c>
    </row>
    <row r="35" spans="1:11" ht="15">
      <c r="A35" s="56" t="s">
        <v>17</v>
      </c>
      <c r="B35" s="48">
        <v>155.85</v>
      </c>
      <c r="C35" s="48">
        <v>458.69999999999993</v>
      </c>
      <c r="D35" s="48">
        <v>276.90000000000003</v>
      </c>
      <c r="E35" s="48">
        <v>32.699999999999996</v>
      </c>
      <c r="F35" s="48">
        <v>924.1499999999997</v>
      </c>
      <c r="G35" s="48">
        <v>122.4</v>
      </c>
      <c r="H35" s="48">
        <v>464.4</v>
      </c>
      <c r="I35" s="24">
        <v>224.29999999999998</v>
      </c>
      <c r="J35" s="24">
        <v>925.7</v>
      </c>
      <c r="K35" s="24">
        <v>27</v>
      </c>
    </row>
    <row r="36" spans="1:11" ht="15">
      <c r="A36" s="56" t="s">
        <v>18</v>
      </c>
      <c r="B36" s="48">
        <v>76.5</v>
      </c>
      <c r="C36" s="48">
        <v>68.30000000000001</v>
      </c>
      <c r="D36" s="48">
        <v>64.6</v>
      </c>
      <c r="E36" s="48">
        <v>38.2</v>
      </c>
      <c r="F36" s="48">
        <v>247.79999999999995</v>
      </c>
      <c r="G36" s="48">
        <v>22.700000000000003</v>
      </c>
      <c r="H36" s="48">
        <v>72.39999999999999</v>
      </c>
      <c r="I36" s="24">
        <v>168.10000000000002</v>
      </c>
      <c r="J36" s="24">
        <v>723.6</v>
      </c>
      <c r="K36" s="24">
        <v>9.899999999999999</v>
      </c>
    </row>
    <row r="37" spans="1:11" ht="15">
      <c r="A37" s="56" t="s">
        <v>19</v>
      </c>
      <c r="B37" s="48">
        <v>65.05</v>
      </c>
      <c r="C37" s="48">
        <v>146.10000000000002</v>
      </c>
      <c r="D37" s="48">
        <v>113.4</v>
      </c>
      <c r="E37" s="48">
        <v>8.1</v>
      </c>
      <c r="F37" s="48">
        <v>332.95000000000005</v>
      </c>
      <c r="G37" s="48">
        <v>146.9</v>
      </c>
      <c r="H37" s="48">
        <v>125.3</v>
      </c>
      <c r="I37" s="24">
        <v>36.7</v>
      </c>
      <c r="J37" s="24">
        <v>480.4</v>
      </c>
      <c r="K37" s="24">
        <v>0.1</v>
      </c>
    </row>
    <row r="38" spans="1:11" ht="15">
      <c r="A38" s="56" t="s">
        <v>20</v>
      </c>
      <c r="B38" s="48">
        <v>70.45000000000002</v>
      </c>
      <c r="C38" s="48">
        <v>62.7</v>
      </c>
      <c r="D38" s="48">
        <v>50.6</v>
      </c>
      <c r="E38" s="48">
        <v>6.4</v>
      </c>
      <c r="F38" s="48">
        <v>190.24999999999997</v>
      </c>
      <c r="G38" s="48">
        <v>22.2</v>
      </c>
      <c r="H38" s="48">
        <v>61.2</v>
      </c>
      <c r="I38" s="24">
        <v>16.2</v>
      </c>
      <c r="J38" s="24">
        <v>319.59999999999997</v>
      </c>
      <c r="K38" s="24">
        <v>5</v>
      </c>
    </row>
    <row r="39" spans="1:11" ht="15">
      <c r="A39" s="56" t="s">
        <v>31</v>
      </c>
      <c r="B39" s="48">
        <v>59</v>
      </c>
      <c r="C39" s="48">
        <v>59.50000000000001</v>
      </c>
      <c r="D39" s="48">
        <v>99.7</v>
      </c>
      <c r="E39" s="48">
        <v>6.8999999999999995</v>
      </c>
      <c r="F39" s="48">
        <v>225.3</v>
      </c>
      <c r="G39" s="48">
        <v>52.8</v>
      </c>
      <c r="H39" s="48">
        <v>106.3</v>
      </c>
      <c r="I39" s="24">
        <v>8.200000000000001</v>
      </c>
      <c r="J39" s="24">
        <v>150.00000000000003</v>
      </c>
      <c r="K39" s="24">
        <v>0</v>
      </c>
    </row>
    <row r="40" spans="1:11" ht="15">
      <c r="A40" s="56" t="s">
        <v>34</v>
      </c>
      <c r="B40" s="48">
        <v>45.55</v>
      </c>
      <c r="C40" s="48">
        <v>155.1</v>
      </c>
      <c r="D40" s="48">
        <v>114.19999999999999</v>
      </c>
      <c r="E40" s="48">
        <v>17.6</v>
      </c>
      <c r="F40" s="48">
        <v>332.65</v>
      </c>
      <c r="G40" s="48">
        <v>147.9</v>
      </c>
      <c r="H40" s="48">
        <v>150.9</v>
      </c>
      <c r="I40" s="24">
        <v>13.5</v>
      </c>
      <c r="J40" s="24">
        <v>287.8</v>
      </c>
      <c r="K40" s="24">
        <v>1.1</v>
      </c>
    </row>
    <row r="41" spans="1:11" ht="15">
      <c r="A41" s="56" t="s">
        <v>4</v>
      </c>
      <c r="B41" s="48">
        <v>172.9</v>
      </c>
      <c r="C41" s="48">
        <v>140.2</v>
      </c>
      <c r="D41" s="48">
        <v>301.59999999999997</v>
      </c>
      <c r="E41" s="48">
        <v>127.9</v>
      </c>
      <c r="F41" s="48">
        <v>742.5000000000001</v>
      </c>
      <c r="G41" s="48">
        <v>1</v>
      </c>
      <c r="H41" s="48">
        <v>517.2</v>
      </c>
      <c r="I41" s="24">
        <v>77.10000000000001</v>
      </c>
      <c r="J41" s="24">
        <v>988.8</v>
      </c>
      <c r="K41" s="24">
        <v>146.3</v>
      </c>
    </row>
    <row r="42" spans="1:11" ht="15">
      <c r="A42" s="55" t="s">
        <v>36</v>
      </c>
      <c r="B42" s="66"/>
      <c r="C42" s="66"/>
      <c r="D42" s="66"/>
      <c r="E42" s="66"/>
      <c r="F42" s="66"/>
      <c r="G42" s="66"/>
      <c r="H42" s="66"/>
      <c r="I42" s="24"/>
      <c r="J42" s="24"/>
      <c r="K42" s="24"/>
    </row>
    <row r="43" spans="1:11" ht="15">
      <c r="A43" s="56" t="s">
        <v>18</v>
      </c>
      <c r="B43" s="48">
        <v>4.8</v>
      </c>
      <c r="C43" s="48">
        <v>86.6</v>
      </c>
      <c r="D43" s="48">
        <v>88.6</v>
      </c>
      <c r="E43" s="48">
        <v>3.6999999999999997</v>
      </c>
      <c r="F43" s="48">
        <v>183.69999999999996</v>
      </c>
      <c r="G43" s="48">
        <v>17.299999999999997</v>
      </c>
      <c r="H43" s="48">
        <v>81</v>
      </c>
      <c r="I43" s="24">
        <v>2.7</v>
      </c>
      <c r="J43" s="24">
        <v>97.2</v>
      </c>
      <c r="K43" s="24">
        <v>0</v>
      </c>
    </row>
    <row r="44" spans="1:11" ht="15">
      <c r="A44" s="56" t="s">
        <v>20</v>
      </c>
      <c r="B44" s="48">
        <v>67.55</v>
      </c>
      <c r="C44" s="48">
        <v>185.99999999999997</v>
      </c>
      <c r="D44" s="48">
        <v>93.1</v>
      </c>
      <c r="E44" s="48">
        <v>30.8</v>
      </c>
      <c r="F44" s="48">
        <v>377.55</v>
      </c>
      <c r="G44" s="48">
        <v>158.79999999999998</v>
      </c>
      <c r="H44" s="48">
        <v>135</v>
      </c>
      <c r="I44" s="24">
        <v>287.29999999999995</v>
      </c>
      <c r="J44" s="24">
        <v>692.5000000000001</v>
      </c>
      <c r="K44" s="24">
        <v>21.3</v>
      </c>
    </row>
    <row r="45" spans="1:11" ht="15">
      <c r="A45" s="56" t="s">
        <v>126</v>
      </c>
      <c r="B45" s="48">
        <v>6.1</v>
      </c>
      <c r="C45" s="48">
        <v>8</v>
      </c>
      <c r="D45" s="48">
        <v>9.6</v>
      </c>
      <c r="E45" s="48">
        <v>0.4</v>
      </c>
      <c r="F45" s="48">
        <v>24.200000000000003</v>
      </c>
      <c r="G45" s="48">
        <v>2.4</v>
      </c>
      <c r="H45" s="48">
        <v>5</v>
      </c>
      <c r="I45" s="24">
        <v>3.3</v>
      </c>
      <c r="J45" s="24">
        <v>28.900000000000002</v>
      </c>
      <c r="K45" s="24">
        <v>0</v>
      </c>
    </row>
    <row r="46" spans="1:11" ht="15">
      <c r="A46" s="56" t="s">
        <v>4</v>
      </c>
      <c r="B46" s="48">
        <v>37.150000000000006</v>
      </c>
      <c r="C46" s="48">
        <v>10.799999999999999</v>
      </c>
      <c r="D46" s="48">
        <v>24</v>
      </c>
      <c r="E46" s="48">
        <v>4.5</v>
      </c>
      <c r="F46" s="48">
        <v>76.65</v>
      </c>
      <c r="G46" s="48">
        <v>1.9</v>
      </c>
      <c r="H46" s="48">
        <v>8.7</v>
      </c>
      <c r="I46" s="24">
        <v>22.1</v>
      </c>
      <c r="J46" s="24">
        <v>212</v>
      </c>
      <c r="K46" s="24">
        <v>3.2</v>
      </c>
    </row>
    <row r="47" spans="1:11" ht="15">
      <c r="A47" s="57" t="s">
        <v>120</v>
      </c>
      <c r="B47" s="48">
        <v>176.5</v>
      </c>
      <c r="C47" s="48">
        <v>558.8000000000002</v>
      </c>
      <c r="D47" s="48">
        <v>249.39999999999998</v>
      </c>
      <c r="E47" s="48">
        <v>31.4</v>
      </c>
      <c r="F47" s="48">
        <v>1016.1000000000001</v>
      </c>
      <c r="G47" s="48">
        <v>334.2</v>
      </c>
      <c r="H47" s="48">
        <v>446.79999999999995</v>
      </c>
      <c r="I47" s="24">
        <v>160.99999999999997</v>
      </c>
      <c r="J47" s="24">
        <v>1469.7</v>
      </c>
      <c r="K47" s="24">
        <v>42.300000000000004</v>
      </c>
    </row>
    <row r="48" spans="1:11" s="22" customFormat="1" ht="18">
      <c r="A48" s="58" t="s">
        <v>37</v>
      </c>
      <c r="B48" s="90">
        <v>11985.400000000001</v>
      </c>
      <c r="C48" s="90">
        <v>19102.2</v>
      </c>
      <c r="D48" s="90">
        <v>18234.899999999998</v>
      </c>
      <c r="E48" s="90">
        <v>4103.9</v>
      </c>
      <c r="F48" s="90">
        <v>53426.8</v>
      </c>
      <c r="G48" s="90">
        <v>11369.1</v>
      </c>
      <c r="H48" s="90">
        <v>23266.400000000005</v>
      </c>
      <c r="I48" s="89">
        <v>9115.3</v>
      </c>
      <c r="J48" s="89">
        <v>45219.899999999994</v>
      </c>
      <c r="K48" s="89">
        <v>2565.6000000000004</v>
      </c>
    </row>
  </sheetData>
  <sheetProtection/>
  <mergeCells count="1">
    <mergeCell ref="B5:E5"/>
  </mergeCells>
  <printOptions/>
  <pageMargins left="0.75" right="0.75" top="1" bottom="1" header="0.5" footer="0.5"/>
  <pageSetup fitToHeight="1" fitToWidth="1" horizontalDpi="600" verticalDpi="600" orientation="landscape" scale="54" r:id="rId1"/>
  <headerFooter alignWithMargins="0">
    <oddHeader>&amp;L&amp;"Calibri"&amp;11&amp;K000000NONCONFIDENTIAL // EXTERNAL&amp;1#&amp;C&amp;"Times New Roman,Bold"&amp;12FOREIGN EXCHANGE COMMITTEE
SEMI-ANNUAL FOREIGN EXCHANGE VOLUME SURVEY
APRIL 2022</oddHeader>
    <oddFooter>&amp;LNotes: The table reports notional amounts of average daily volume adjusted for double reporting of trades between reporting dealers. The amounts are averaged over 21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dimension ref="A2:V49"/>
  <sheetViews>
    <sheetView view="pageLayout" zoomScaleNormal="85" workbookViewId="0" topLeftCell="A19">
      <selection activeCell="D48" sqref="D48"/>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5" width="9.140625" style="19" customWidth="1"/>
    <col min="16" max="16" width="10.00390625" style="19" bestFit="1" customWidth="1"/>
    <col min="17" max="16384" width="9.140625" style="19" customWidth="1"/>
  </cols>
  <sheetData>
    <row r="1" ht="10.5" customHeight="1"/>
    <row r="2" spans="1:6" ht="15">
      <c r="A2" s="1" t="s">
        <v>94</v>
      </c>
      <c r="B2" s="2"/>
      <c r="C2" s="2"/>
      <c r="D2" s="2"/>
      <c r="E2" s="2"/>
      <c r="F2" s="2"/>
    </row>
    <row r="3" spans="1:6" ht="15">
      <c r="A3" s="4" t="s">
        <v>1</v>
      </c>
      <c r="B3" s="4"/>
      <c r="C3" s="2"/>
      <c r="D3" s="2"/>
      <c r="E3" s="2"/>
      <c r="F3" s="2"/>
    </row>
    <row r="4" spans="1:6" ht="6.75" customHeight="1">
      <c r="A4" s="5"/>
      <c r="B4" s="4"/>
      <c r="C4" s="2"/>
      <c r="D4" s="2"/>
      <c r="E4" s="2"/>
      <c r="F4" s="2"/>
    </row>
    <row r="5" spans="1:11" ht="14.25" customHeight="1">
      <c r="A5" s="6"/>
      <c r="B5" s="100" t="s">
        <v>95</v>
      </c>
      <c r="C5" s="100"/>
      <c r="D5" s="100"/>
      <c r="E5" s="100"/>
      <c r="F5" s="100"/>
      <c r="G5" s="100"/>
      <c r="H5" s="100"/>
      <c r="I5" s="100"/>
      <c r="J5" s="100"/>
      <c r="K5" s="100"/>
    </row>
    <row r="6" spans="1:8" ht="15">
      <c r="A6" s="6"/>
      <c r="B6" s="100" t="s">
        <v>96</v>
      </c>
      <c r="C6" s="100"/>
      <c r="D6" s="101" t="s">
        <v>97</v>
      </c>
      <c r="E6" s="101"/>
      <c r="F6" s="101"/>
      <c r="G6" s="101"/>
      <c r="H6" s="101"/>
    </row>
    <row r="7" spans="1:8" ht="15">
      <c r="A7" s="6"/>
      <c r="D7" s="101" t="s">
        <v>98</v>
      </c>
      <c r="E7" s="101"/>
      <c r="F7" s="101" t="s">
        <v>99</v>
      </c>
      <c r="G7" s="101"/>
      <c r="H7" s="101"/>
    </row>
    <row r="8" spans="1:11" ht="45">
      <c r="A8" s="11" t="s">
        <v>8</v>
      </c>
      <c r="B8" s="7" t="s">
        <v>98</v>
      </c>
      <c r="C8" s="7" t="s">
        <v>99</v>
      </c>
      <c r="D8" s="29" t="s">
        <v>100</v>
      </c>
      <c r="E8" s="7" t="s">
        <v>4</v>
      </c>
      <c r="F8" s="29" t="s">
        <v>101</v>
      </c>
      <c r="G8" s="41" t="s">
        <v>102</v>
      </c>
      <c r="H8" s="42" t="s">
        <v>4</v>
      </c>
      <c r="I8" s="29" t="s">
        <v>103</v>
      </c>
      <c r="J8" s="7" t="s">
        <v>11</v>
      </c>
      <c r="K8" s="29" t="s">
        <v>104</v>
      </c>
    </row>
    <row r="9" spans="1:8" ht="15">
      <c r="A9" s="5"/>
      <c r="B9" s="54"/>
      <c r="C9" s="54"/>
      <c r="D9" s="54"/>
      <c r="E9" s="54"/>
      <c r="F9" s="54"/>
      <c r="G9" s="38"/>
      <c r="H9" s="38"/>
    </row>
    <row r="10" spans="1:6" ht="15">
      <c r="A10" s="14" t="s">
        <v>14</v>
      </c>
      <c r="B10" s="14"/>
      <c r="C10" s="14"/>
      <c r="D10" s="14"/>
      <c r="E10" s="14"/>
      <c r="F10" s="14"/>
    </row>
    <row r="11" spans="1:22" ht="15">
      <c r="A11" s="56" t="s">
        <v>15</v>
      </c>
      <c r="B11" s="48">
        <v>59056.6</v>
      </c>
      <c r="C11" s="48">
        <v>46059.8</v>
      </c>
      <c r="D11" s="48">
        <v>22176.8</v>
      </c>
      <c r="E11" s="48">
        <v>80623.2</v>
      </c>
      <c r="F11" s="48">
        <v>20074.9</v>
      </c>
      <c r="G11" s="48">
        <v>41223.4</v>
      </c>
      <c r="H11" s="48">
        <v>4418.2</v>
      </c>
      <c r="I11" s="48">
        <v>6754.9</v>
      </c>
      <c r="J11" s="48">
        <v>280387.89999999997</v>
      </c>
      <c r="K11" s="48">
        <v>121012.00000000001</v>
      </c>
      <c r="M11" s="50"/>
      <c r="N11" s="50"/>
      <c r="O11" s="50"/>
      <c r="P11" s="50"/>
      <c r="Q11" s="50"/>
      <c r="R11" s="50"/>
      <c r="S11" s="50"/>
      <c r="T11" s="50"/>
      <c r="U11" s="50"/>
      <c r="V11" s="50"/>
    </row>
    <row r="12" spans="1:22" ht="15">
      <c r="A12" s="56" t="s">
        <v>16</v>
      </c>
      <c r="B12" s="48">
        <v>44317.8</v>
      </c>
      <c r="C12" s="48">
        <v>20029.8</v>
      </c>
      <c r="D12" s="48">
        <v>9486.300000000001</v>
      </c>
      <c r="E12" s="48">
        <v>57787.1</v>
      </c>
      <c r="F12" s="48">
        <v>6276.099999999999</v>
      </c>
      <c r="G12" s="48">
        <v>16769</v>
      </c>
      <c r="H12" s="48">
        <v>2227.3</v>
      </c>
      <c r="I12" s="48">
        <v>4850.400000000001</v>
      </c>
      <c r="J12" s="48">
        <v>161743.5</v>
      </c>
      <c r="K12" s="48">
        <v>86426.5</v>
      </c>
      <c r="M12" s="50"/>
      <c r="N12" s="50"/>
      <c r="O12" s="50"/>
      <c r="P12" s="50"/>
      <c r="Q12" s="50"/>
      <c r="R12" s="50"/>
      <c r="S12" s="50"/>
      <c r="T12" s="50"/>
      <c r="U12" s="50"/>
      <c r="V12" s="50"/>
    </row>
    <row r="13" spans="1:22" ht="15">
      <c r="A13" s="56" t="s">
        <v>17</v>
      </c>
      <c r="B13" s="48">
        <v>20355.8</v>
      </c>
      <c r="C13" s="48">
        <v>22098.300000000007</v>
      </c>
      <c r="D13" s="48">
        <v>11000.900000000001</v>
      </c>
      <c r="E13" s="48">
        <v>36210.799999999996</v>
      </c>
      <c r="F13" s="48">
        <v>6105</v>
      </c>
      <c r="G13" s="48">
        <v>23835.399999999998</v>
      </c>
      <c r="H13" s="48">
        <v>1651.9</v>
      </c>
      <c r="I13" s="48">
        <v>3290.9</v>
      </c>
      <c r="J13" s="48">
        <v>124549</v>
      </c>
      <c r="K13" s="48">
        <v>61293.2</v>
      </c>
      <c r="M13" s="50"/>
      <c r="N13" s="50"/>
      <c r="O13" s="50"/>
      <c r="P13" s="50"/>
      <c r="Q13" s="50"/>
      <c r="R13" s="50"/>
      <c r="S13" s="50"/>
      <c r="T13" s="50"/>
      <c r="U13" s="50"/>
      <c r="V13" s="50"/>
    </row>
    <row r="14" spans="1:22" ht="15">
      <c r="A14" s="56" t="s">
        <v>18</v>
      </c>
      <c r="B14" s="48">
        <v>22151.7</v>
      </c>
      <c r="C14" s="48">
        <v>36642.30000000001</v>
      </c>
      <c r="D14" s="48">
        <v>11538.8</v>
      </c>
      <c r="E14" s="48">
        <v>30699.9</v>
      </c>
      <c r="F14" s="48">
        <v>10897.300000000001</v>
      </c>
      <c r="G14" s="48">
        <v>19258.7</v>
      </c>
      <c r="H14" s="48">
        <v>1486.6999999999998</v>
      </c>
      <c r="I14" s="48">
        <v>3371.3999999999996</v>
      </c>
      <c r="J14" s="48">
        <v>136046.90000000002</v>
      </c>
      <c r="K14" s="48">
        <v>64687.500000000015</v>
      </c>
      <c r="M14" s="50"/>
      <c r="N14" s="50"/>
      <c r="O14" s="50"/>
      <c r="P14" s="50"/>
      <c r="Q14" s="50"/>
      <c r="R14" s="50"/>
      <c r="S14" s="50"/>
      <c r="T14" s="50"/>
      <c r="U14" s="50"/>
      <c r="V14" s="50"/>
    </row>
    <row r="15" spans="1:22" ht="15">
      <c r="A15" s="56" t="s">
        <v>19</v>
      </c>
      <c r="B15" s="48">
        <v>6813.1</v>
      </c>
      <c r="C15" s="48">
        <v>7240.7</v>
      </c>
      <c r="D15" s="48">
        <v>2364.6</v>
      </c>
      <c r="E15" s="48">
        <v>11664.7</v>
      </c>
      <c r="F15" s="48">
        <v>1715.7</v>
      </c>
      <c r="G15" s="48">
        <v>4391.599999999999</v>
      </c>
      <c r="H15" s="48">
        <v>847.8</v>
      </c>
      <c r="I15" s="48">
        <v>1337.3999999999999</v>
      </c>
      <c r="J15" s="48">
        <v>36376.2</v>
      </c>
      <c r="K15" s="48">
        <v>22987.8</v>
      </c>
      <c r="M15" s="50"/>
      <c r="N15" s="50"/>
      <c r="O15" s="50"/>
      <c r="P15" s="50"/>
      <c r="Q15" s="50"/>
      <c r="R15" s="50"/>
      <c r="S15" s="50"/>
      <c r="T15" s="50"/>
      <c r="U15" s="50"/>
      <c r="V15" s="50"/>
    </row>
    <row r="16" spans="1:22" ht="15">
      <c r="A16" s="56" t="s">
        <v>20</v>
      </c>
      <c r="B16" s="48">
        <v>14975.900000000001</v>
      </c>
      <c r="C16" s="48">
        <v>17082.899999999998</v>
      </c>
      <c r="D16" s="48">
        <v>4529.099999999999</v>
      </c>
      <c r="E16" s="48">
        <v>21886.9</v>
      </c>
      <c r="F16" s="48">
        <v>3058.3</v>
      </c>
      <c r="G16" s="48">
        <v>8433.400000000001</v>
      </c>
      <c r="H16" s="48">
        <v>1046.9</v>
      </c>
      <c r="I16" s="48">
        <v>2488.1</v>
      </c>
      <c r="J16" s="48">
        <v>73501.89999999998</v>
      </c>
      <c r="K16" s="48">
        <v>53048.4</v>
      </c>
      <c r="M16" s="50"/>
      <c r="N16" s="50"/>
      <c r="O16" s="50"/>
      <c r="P16" s="50"/>
      <c r="Q16" s="50"/>
      <c r="R16" s="50"/>
      <c r="S16" s="50"/>
      <c r="T16" s="50"/>
      <c r="U16" s="50"/>
      <c r="V16" s="50"/>
    </row>
    <row r="17" spans="1:22" ht="15">
      <c r="A17" s="56" t="s">
        <v>21</v>
      </c>
      <c r="B17" s="48">
        <v>2.3000000000000003</v>
      </c>
      <c r="C17" s="48">
        <v>4.3999999999999995</v>
      </c>
      <c r="D17" s="48">
        <v>0.7999999999999999</v>
      </c>
      <c r="E17" s="48">
        <v>0.6</v>
      </c>
      <c r="F17" s="48">
        <v>4</v>
      </c>
      <c r="G17" s="48">
        <v>0.5</v>
      </c>
      <c r="H17" s="48">
        <v>0.3</v>
      </c>
      <c r="I17" s="48">
        <v>0</v>
      </c>
      <c r="J17" s="48">
        <v>12.899999999999999</v>
      </c>
      <c r="K17" s="48">
        <v>222.7</v>
      </c>
      <c r="M17" s="50"/>
      <c r="N17" s="50"/>
      <c r="O17" s="50"/>
      <c r="P17" s="50"/>
      <c r="Q17" s="50"/>
      <c r="R17" s="50"/>
      <c r="S17" s="50"/>
      <c r="T17" s="50"/>
      <c r="U17" s="50"/>
      <c r="V17" s="50"/>
    </row>
    <row r="18" spans="1:22" ht="15">
      <c r="A18" s="56" t="s">
        <v>126</v>
      </c>
      <c r="B18" s="48">
        <v>7641.500000000002</v>
      </c>
      <c r="C18" s="48">
        <v>4618.4</v>
      </c>
      <c r="D18" s="48">
        <v>2389.8999999999996</v>
      </c>
      <c r="E18" s="48">
        <v>1011.5999999999999</v>
      </c>
      <c r="F18" s="48">
        <v>1521.6000000000001</v>
      </c>
      <c r="G18" s="48">
        <v>1802.7</v>
      </c>
      <c r="H18" s="48">
        <v>164.2</v>
      </c>
      <c r="I18" s="48">
        <v>172.8</v>
      </c>
      <c r="J18" s="48">
        <v>19322</v>
      </c>
      <c r="K18" s="48">
        <v>3058.7999999999997</v>
      </c>
      <c r="M18" s="50"/>
      <c r="N18" s="50"/>
      <c r="O18" s="50"/>
      <c r="P18" s="50"/>
      <c r="Q18" s="50"/>
      <c r="R18" s="50"/>
      <c r="S18" s="50"/>
      <c r="T18" s="50"/>
      <c r="U18" s="50"/>
      <c r="V18" s="50"/>
    </row>
    <row r="19" spans="1:22" ht="15">
      <c r="A19" s="56" t="s">
        <v>22</v>
      </c>
      <c r="B19" s="48">
        <v>2282.2</v>
      </c>
      <c r="C19" s="48">
        <v>1863.7</v>
      </c>
      <c r="D19" s="48">
        <v>541.2999999999998</v>
      </c>
      <c r="E19" s="48">
        <v>516.5</v>
      </c>
      <c r="F19" s="48">
        <v>8.7</v>
      </c>
      <c r="G19" s="48">
        <v>583.4999999999999</v>
      </c>
      <c r="H19" s="48">
        <v>98.60000000000001</v>
      </c>
      <c r="I19" s="48">
        <v>134.6</v>
      </c>
      <c r="J19" s="48">
        <v>6029.200000000001</v>
      </c>
      <c r="K19" s="48">
        <v>1395.9</v>
      </c>
      <c r="M19" s="50"/>
      <c r="N19" s="50"/>
      <c r="O19" s="50"/>
      <c r="P19" s="50"/>
      <c r="Q19" s="50"/>
      <c r="R19" s="50"/>
      <c r="S19" s="50"/>
      <c r="T19" s="50"/>
      <c r="U19" s="50"/>
      <c r="V19" s="50"/>
    </row>
    <row r="20" spans="1:22" ht="15">
      <c r="A20" s="56" t="s">
        <v>23</v>
      </c>
      <c r="B20" s="48">
        <v>11285.9</v>
      </c>
      <c r="C20" s="48">
        <v>9199.900000000001</v>
      </c>
      <c r="D20" s="48">
        <v>2942.4</v>
      </c>
      <c r="E20" s="48">
        <v>11276.699999999999</v>
      </c>
      <c r="F20" s="48">
        <v>990.8000000000001</v>
      </c>
      <c r="G20" s="48">
        <v>4581.2</v>
      </c>
      <c r="H20" s="48">
        <v>700.5999999999999</v>
      </c>
      <c r="I20" s="48">
        <v>697.5</v>
      </c>
      <c r="J20" s="48">
        <v>41675</v>
      </c>
      <c r="K20" s="48">
        <v>31783.1</v>
      </c>
      <c r="M20" s="50"/>
      <c r="N20" s="50"/>
      <c r="O20" s="50"/>
      <c r="P20" s="50"/>
      <c r="Q20" s="50"/>
      <c r="R20" s="50"/>
      <c r="S20" s="50"/>
      <c r="T20" s="50"/>
      <c r="U20" s="50"/>
      <c r="V20" s="50"/>
    </row>
    <row r="21" spans="1:22" ht="15">
      <c r="A21" s="56" t="s">
        <v>24</v>
      </c>
      <c r="B21" s="48">
        <v>6383.7</v>
      </c>
      <c r="C21" s="48">
        <v>1907.2</v>
      </c>
      <c r="D21" s="48">
        <v>1187</v>
      </c>
      <c r="E21" s="48">
        <v>9915.6</v>
      </c>
      <c r="F21" s="48">
        <v>673.1</v>
      </c>
      <c r="G21" s="48">
        <v>3264.9</v>
      </c>
      <c r="H21" s="48">
        <v>824.8</v>
      </c>
      <c r="I21" s="48">
        <v>1486.9</v>
      </c>
      <c r="J21" s="48">
        <v>25643.6</v>
      </c>
      <c r="K21" s="48">
        <v>13167.2</v>
      </c>
      <c r="M21" s="50"/>
      <c r="N21" s="50"/>
      <c r="O21" s="50"/>
      <c r="P21" s="50"/>
      <c r="Q21" s="50"/>
      <c r="R21" s="50"/>
      <c r="S21" s="50"/>
      <c r="T21" s="50"/>
      <c r="U21" s="50"/>
      <c r="V21" s="50"/>
    </row>
    <row r="22" spans="1:22" ht="15">
      <c r="A22" s="56" t="s">
        <v>25</v>
      </c>
      <c r="B22" s="48">
        <v>4574.4</v>
      </c>
      <c r="C22" s="48">
        <v>2695.3999999999996</v>
      </c>
      <c r="D22" s="48">
        <v>1164.1000000000001</v>
      </c>
      <c r="E22" s="48">
        <v>6198.699999999999</v>
      </c>
      <c r="F22" s="48">
        <v>648.9000000000001</v>
      </c>
      <c r="G22" s="48">
        <v>2443.7000000000003</v>
      </c>
      <c r="H22" s="48">
        <v>263.7</v>
      </c>
      <c r="I22" s="48">
        <v>950.9000000000001</v>
      </c>
      <c r="J22" s="48">
        <v>18940</v>
      </c>
      <c r="K22" s="48">
        <v>18134.9</v>
      </c>
      <c r="M22" s="50"/>
      <c r="N22" s="50"/>
      <c r="O22" s="50"/>
      <c r="P22" s="50"/>
      <c r="Q22" s="50"/>
      <c r="R22" s="50"/>
      <c r="S22" s="50"/>
      <c r="T22" s="50"/>
      <c r="U22" s="50"/>
      <c r="V22" s="50"/>
    </row>
    <row r="23" spans="1:22" ht="15">
      <c r="A23" s="56" t="s">
        <v>26</v>
      </c>
      <c r="B23" s="48">
        <v>217.19999999999996</v>
      </c>
      <c r="C23" s="48">
        <v>62.699999999999996</v>
      </c>
      <c r="D23" s="48">
        <v>43.00000000000001</v>
      </c>
      <c r="E23" s="48">
        <v>38.3</v>
      </c>
      <c r="F23" s="48">
        <v>69.9</v>
      </c>
      <c r="G23" s="48">
        <v>100.4</v>
      </c>
      <c r="H23" s="48">
        <v>3.0999999999999996</v>
      </c>
      <c r="I23" s="48">
        <v>0.6</v>
      </c>
      <c r="J23" s="48">
        <v>535.5999999999999</v>
      </c>
      <c r="K23" s="48">
        <v>299.3999999999999</v>
      </c>
      <c r="M23" s="50"/>
      <c r="N23" s="50"/>
      <c r="O23" s="50"/>
      <c r="P23" s="50"/>
      <c r="Q23" s="50"/>
      <c r="R23" s="50"/>
      <c r="S23" s="50"/>
      <c r="T23" s="50"/>
      <c r="U23" s="50"/>
      <c r="V23" s="50"/>
    </row>
    <row r="24" spans="1:22" ht="15">
      <c r="A24" s="56" t="s">
        <v>27</v>
      </c>
      <c r="B24" s="48">
        <v>3371.3</v>
      </c>
      <c r="C24" s="48">
        <v>1146.1999999999998</v>
      </c>
      <c r="D24" s="48">
        <v>1333.8000000000004</v>
      </c>
      <c r="E24" s="48">
        <v>6265</v>
      </c>
      <c r="F24" s="48">
        <v>385.69999999999993</v>
      </c>
      <c r="G24" s="48">
        <v>1677.8</v>
      </c>
      <c r="H24" s="48">
        <v>792.1999999999999</v>
      </c>
      <c r="I24" s="48">
        <v>162.60000000000002</v>
      </c>
      <c r="J24" s="48">
        <v>15134.800000000001</v>
      </c>
      <c r="K24" s="48">
        <v>7589.3</v>
      </c>
      <c r="M24" s="50"/>
      <c r="N24" s="50"/>
      <c r="O24" s="50"/>
      <c r="P24" s="50"/>
      <c r="Q24" s="50"/>
      <c r="R24" s="50"/>
      <c r="S24" s="50"/>
      <c r="T24" s="50"/>
      <c r="U24" s="50"/>
      <c r="V24" s="50"/>
    </row>
    <row r="25" spans="1:22" ht="15">
      <c r="A25" s="56" t="s">
        <v>28</v>
      </c>
      <c r="B25" s="48">
        <v>3796.6</v>
      </c>
      <c r="C25" s="48">
        <v>1050.7</v>
      </c>
      <c r="D25" s="48">
        <v>872.2</v>
      </c>
      <c r="E25" s="48">
        <v>7036.2</v>
      </c>
      <c r="F25" s="48">
        <v>303.00000000000006</v>
      </c>
      <c r="G25" s="48">
        <v>2150.2</v>
      </c>
      <c r="H25" s="48">
        <v>545.7</v>
      </c>
      <c r="I25" s="48">
        <v>861.0999999999999</v>
      </c>
      <c r="J25" s="48">
        <v>16616.4</v>
      </c>
      <c r="K25" s="48">
        <v>14855.8</v>
      </c>
      <c r="M25" s="50"/>
      <c r="N25" s="50"/>
      <c r="O25" s="50"/>
      <c r="P25" s="50"/>
      <c r="Q25" s="50"/>
      <c r="R25" s="50"/>
      <c r="S25" s="50"/>
      <c r="T25" s="50"/>
      <c r="U25" s="50"/>
      <c r="V25" s="50"/>
    </row>
    <row r="26" spans="1:22" ht="15">
      <c r="A26" s="56" t="s">
        <v>29</v>
      </c>
      <c r="B26" s="48">
        <v>641.6</v>
      </c>
      <c r="C26" s="48">
        <v>68.19999999999999</v>
      </c>
      <c r="D26" s="48">
        <v>75.2</v>
      </c>
      <c r="E26" s="48">
        <v>1242.7000000000003</v>
      </c>
      <c r="F26" s="48">
        <v>51.5</v>
      </c>
      <c r="G26" s="48">
        <v>164.99999999999997</v>
      </c>
      <c r="H26" s="48">
        <v>100.30000000000001</v>
      </c>
      <c r="I26" s="48">
        <v>27.3</v>
      </c>
      <c r="J26" s="48">
        <v>2372.1000000000004</v>
      </c>
      <c r="K26" s="48">
        <v>2842.9</v>
      </c>
      <c r="M26" s="50"/>
      <c r="N26" s="50"/>
      <c r="O26" s="50"/>
      <c r="P26" s="50"/>
      <c r="Q26" s="50"/>
      <c r="R26" s="50"/>
      <c r="S26" s="50"/>
      <c r="T26" s="50"/>
      <c r="U26" s="50"/>
      <c r="V26" s="50"/>
    </row>
    <row r="27" spans="1:22" ht="15">
      <c r="A27" s="56" t="s">
        <v>30</v>
      </c>
      <c r="B27" s="48">
        <v>1945.6000000000001</v>
      </c>
      <c r="C27" s="48">
        <v>1116.6999999999998</v>
      </c>
      <c r="D27" s="48">
        <v>270.7</v>
      </c>
      <c r="E27" s="48">
        <v>1227.7</v>
      </c>
      <c r="F27" s="48">
        <v>273</v>
      </c>
      <c r="G27" s="48">
        <v>653.5</v>
      </c>
      <c r="H27" s="48">
        <v>92.8</v>
      </c>
      <c r="I27" s="48">
        <v>79.1</v>
      </c>
      <c r="J27" s="48">
        <v>5658.8</v>
      </c>
      <c r="K27" s="48">
        <v>1294.1000000000001</v>
      </c>
      <c r="M27" s="50"/>
      <c r="N27" s="50"/>
      <c r="O27" s="50"/>
      <c r="P27" s="50"/>
      <c r="Q27" s="50"/>
      <c r="R27" s="50"/>
      <c r="S27" s="50"/>
      <c r="T27" s="50"/>
      <c r="U27" s="50"/>
      <c r="V27" s="50"/>
    </row>
    <row r="28" spans="1:22" ht="15">
      <c r="A28" s="56" t="s">
        <v>31</v>
      </c>
      <c r="B28" s="48">
        <v>2101.7999999999997</v>
      </c>
      <c r="C28" s="48">
        <v>2441.5000000000005</v>
      </c>
      <c r="D28" s="48">
        <v>742.9000000000001</v>
      </c>
      <c r="E28" s="48">
        <v>6210.5</v>
      </c>
      <c r="F28" s="48">
        <v>285.7</v>
      </c>
      <c r="G28" s="48">
        <v>1391.6000000000001</v>
      </c>
      <c r="H28" s="48">
        <v>166.5</v>
      </c>
      <c r="I28" s="48">
        <v>308.2</v>
      </c>
      <c r="J28" s="48">
        <v>13649.000000000002</v>
      </c>
      <c r="K28" s="48">
        <v>8071.199999999999</v>
      </c>
      <c r="M28" s="50"/>
      <c r="N28" s="50"/>
      <c r="O28" s="50"/>
      <c r="P28" s="50"/>
      <c r="Q28" s="50"/>
      <c r="R28" s="50"/>
      <c r="S28" s="50"/>
      <c r="T28" s="50"/>
      <c r="U28" s="50"/>
      <c r="V28" s="50"/>
    </row>
    <row r="29" spans="1:22" ht="15">
      <c r="A29" s="56" t="s">
        <v>32</v>
      </c>
      <c r="B29" s="48">
        <v>2825.3</v>
      </c>
      <c r="C29" s="48">
        <v>952.2</v>
      </c>
      <c r="D29" s="48">
        <v>593.7</v>
      </c>
      <c r="E29" s="48">
        <v>4438.6</v>
      </c>
      <c r="F29" s="48">
        <v>211.1</v>
      </c>
      <c r="G29" s="48">
        <v>1503.8</v>
      </c>
      <c r="H29" s="48">
        <v>210</v>
      </c>
      <c r="I29" s="48">
        <v>470.59999999999997</v>
      </c>
      <c r="J29" s="48">
        <v>11205.2</v>
      </c>
      <c r="K29" s="48">
        <v>11605.9</v>
      </c>
      <c r="M29" s="50"/>
      <c r="N29" s="50"/>
      <c r="O29" s="50"/>
      <c r="P29" s="50"/>
      <c r="Q29" s="50"/>
      <c r="R29" s="50"/>
      <c r="S29" s="50"/>
      <c r="T29" s="50"/>
      <c r="U29" s="50"/>
      <c r="V29" s="50"/>
    </row>
    <row r="30" spans="1:22" ht="15">
      <c r="A30" s="56" t="s">
        <v>33</v>
      </c>
      <c r="B30" s="48">
        <v>2057.1</v>
      </c>
      <c r="C30" s="48">
        <v>1152.1</v>
      </c>
      <c r="D30" s="48">
        <v>223.49999999999997</v>
      </c>
      <c r="E30" s="48">
        <v>985.8</v>
      </c>
      <c r="F30" s="48">
        <v>249</v>
      </c>
      <c r="G30" s="48">
        <v>435.09999999999997</v>
      </c>
      <c r="H30" s="48">
        <v>132.39999999999998</v>
      </c>
      <c r="I30" s="48">
        <v>94.69999999999999</v>
      </c>
      <c r="J30" s="48">
        <v>5329.900000000001</v>
      </c>
      <c r="K30" s="48">
        <v>1643.5</v>
      </c>
      <c r="M30" s="50"/>
      <c r="N30" s="50"/>
      <c r="O30" s="50"/>
      <c r="P30" s="50"/>
      <c r="Q30" s="50"/>
      <c r="R30" s="50"/>
      <c r="S30" s="50"/>
      <c r="T30" s="50"/>
      <c r="U30" s="50"/>
      <c r="V30" s="50"/>
    </row>
    <row r="31" spans="1:22" ht="15">
      <c r="A31" s="56" t="s">
        <v>34</v>
      </c>
      <c r="B31" s="48">
        <v>2293.9</v>
      </c>
      <c r="C31" s="48">
        <v>1343.9</v>
      </c>
      <c r="D31" s="48">
        <v>807.9000000000001</v>
      </c>
      <c r="E31" s="48">
        <v>5328.4</v>
      </c>
      <c r="F31" s="48">
        <v>290.09999999999997</v>
      </c>
      <c r="G31" s="48">
        <v>1206.1000000000001</v>
      </c>
      <c r="H31" s="48">
        <v>84.8</v>
      </c>
      <c r="I31" s="48">
        <v>396.49999999999994</v>
      </c>
      <c r="J31" s="48">
        <v>11751.6</v>
      </c>
      <c r="K31" s="48">
        <v>7379.2</v>
      </c>
      <c r="M31" s="50"/>
      <c r="N31" s="50"/>
      <c r="O31" s="50"/>
      <c r="P31" s="50"/>
      <c r="Q31" s="50"/>
      <c r="R31" s="50"/>
      <c r="S31" s="50"/>
      <c r="T31" s="50"/>
      <c r="U31" s="50"/>
      <c r="V31" s="50"/>
    </row>
    <row r="32" spans="1:22" ht="15">
      <c r="A32" s="56" t="s">
        <v>4</v>
      </c>
      <c r="B32" s="48">
        <v>34669.5</v>
      </c>
      <c r="C32" s="48">
        <v>6990.999999999999</v>
      </c>
      <c r="D32" s="48">
        <v>6228.799999999998</v>
      </c>
      <c r="E32" s="48">
        <v>26962.799999999996</v>
      </c>
      <c r="F32" s="48">
        <v>4161.400000000001</v>
      </c>
      <c r="G32" s="48">
        <v>6389.4</v>
      </c>
      <c r="H32" s="48">
        <v>1140.2</v>
      </c>
      <c r="I32" s="48">
        <v>1182.0000000000002</v>
      </c>
      <c r="J32" s="48">
        <v>87724.90000000001</v>
      </c>
      <c r="K32" s="48">
        <v>53483.69999999999</v>
      </c>
      <c r="M32" s="50"/>
      <c r="N32" s="50"/>
      <c r="O32" s="50"/>
      <c r="P32" s="50"/>
      <c r="Q32" s="50"/>
      <c r="R32" s="50"/>
      <c r="S32" s="50"/>
      <c r="T32" s="50"/>
      <c r="U32" s="50"/>
      <c r="V32" s="50"/>
    </row>
    <row r="33" spans="1:22" ht="15">
      <c r="A33" s="55" t="s">
        <v>35</v>
      </c>
      <c r="B33" s="66"/>
      <c r="C33" s="66"/>
      <c r="D33" s="66"/>
      <c r="E33" s="66"/>
      <c r="F33" s="66"/>
      <c r="G33" s="66"/>
      <c r="H33" s="66"/>
      <c r="I33" s="66"/>
      <c r="J33" s="66"/>
      <c r="K33" s="66"/>
      <c r="M33" s="50"/>
      <c r="N33" s="50"/>
      <c r="O33" s="50"/>
      <c r="P33" s="50"/>
      <c r="Q33" s="50"/>
      <c r="R33" s="50"/>
      <c r="S33" s="50"/>
      <c r="T33" s="50"/>
      <c r="U33" s="50"/>
      <c r="V33" s="50"/>
    </row>
    <row r="34" spans="1:22" ht="15">
      <c r="A34" s="56" t="s">
        <v>16</v>
      </c>
      <c r="B34" s="48">
        <v>3414</v>
      </c>
      <c r="C34" s="48">
        <v>390.9</v>
      </c>
      <c r="D34" s="48">
        <v>1066.3</v>
      </c>
      <c r="E34" s="48">
        <v>5613</v>
      </c>
      <c r="F34" s="48">
        <v>213.8</v>
      </c>
      <c r="G34" s="48">
        <v>1732.2000000000003</v>
      </c>
      <c r="H34" s="48">
        <v>169.70000000000002</v>
      </c>
      <c r="I34" s="48">
        <v>553.4000000000001</v>
      </c>
      <c r="J34" s="48">
        <v>13153.6</v>
      </c>
      <c r="K34" s="48">
        <v>14992.599999999999</v>
      </c>
      <c r="M34" s="50"/>
      <c r="N34" s="50"/>
      <c r="O34" s="50"/>
      <c r="P34" s="50"/>
      <c r="Q34" s="50"/>
      <c r="R34" s="50"/>
      <c r="S34" s="50"/>
      <c r="T34" s="50"/>
      <c r="U34" s="50"/>
      <c r="V34" s="50"/>
    </row>
    <row r="35" spans="1:22" ht="15">
      <c r="A35" s="56" t="s">
        <v>17</v>
      </c>
      <c r="B35" s="48">
        <v>3556.7000000000003</v>
      </c>
      <c r="C35" s="48">
        <v>1185.3999999999999</v>
      </c>
      <c r="D35" s="48">
        <v>2062.3999999999996</v>
      </c>
      <c r="E35" s="48">
        <v>5921.9</v>
      </c>
      <c r="F35" s="48">
        <v>307.20000000000005</v>
      </c>
      <c r="G35" s="48">
        <v>5375.699999999999</v>
      </c>
      <c r="H35" s="48">
        <v>369.59999999999997</v>
      </c>
      <c r="I35" s="48">
        <v>536.4</v>
      </c>
      <c r="J35" s="48">
        <v>19315.700000000004</v>
      </c>
      <c r="K35" s="48">
        <v>21206.800000000003</v>
      </c>
      <c r="M35" s="50"/>
      <c r="N35" s="50"/>
      <c r="O35" s="50"/>
      <c r="P35" s="50"/>
      <c r="Q35" s="50"/>
      <c r="R35" s="50"/>
      <c r="S35" s="50"/>
      <c r="T35" s="50"/>
      <c r="U35" s="50"/>
      <c r="V35" s="50"/>
    </row>
    <row r="36" spans="1:22" ht="15">
      <c r="A36" s="56" t="s">
        <v>18</v>
      </c>
      <c r="B36" s="48">
        <v>944.5</v>
      </c>
      <c r="C36" s="48">
        <v>199.19999999999996</v>
      </c>
      <c r="D36" s="48">
        <v>482.40000000000003</v>
      </c>
      <c r="E36" s="48">
        <v>1148.8</v>
      </c>
      <c r="F36" s="48">
        <v>15.9</v>
      </c>
      <c r="G36" s="48">
        <v>953.8000000000001</v>
      </c>
      <c r="H36" s="48">
        <v>101.1</v>
      </c>
      <c r="I36" s="48">
        <v>99.4</v>
      </c>
      <c r="J36" s="48">
        <v>3945.4</v>
      </c>
      <c r="K36" s="48">
        <v>4179.7</v>
      </c>
      <c r="M36" s="50"/>
      <c r="N36" s="50"/>
      <c r="O36" s="50"/>
      <c r="P36" s="50"/>
      <c r="Q36" s="50"/>
      <c r="R36" s="50"/>
      <c r="S36" s="50"/>
      <c r="T36" s="50"/>
      <c r="U36" s="50"/>
      <c r="V36" s="50"/>
    </row>
    <row r="37" spans="1:22" ht="15">
      <c r="A37" s="56" t="s">
        <v>19</v>
      </c>
      <c r="B37" s="48">
        <v>1785.1</v>
      </c>
      <c r="C37" s="48">
        <v>225.99999999999997</v>
      </c>
      <c r="D37" s="48">
        <v>728.6</v>
      </c>
      <c r="E37" s="48">
        <v>1519.3000000000002</v>
      </c>
      <c r="F37" s="48">
        <v>134.4</v>
      </c>
      <c r="G37" s="48">
        <v>1250.3000000000002</v>
      </c>
      <c r="H37" s="48">
        <v>341.79999999999995</v>
      </c>
      <c r="I37" s="48">
        <v>425.5</v>
      </c>
      <c r="J37" s="48">
        <v>6410.199999999999</v>
      </c>
      <c r="K37" s="48">
        <v>7351.9</v>
      </c>
      <c r="M37" s="50"/>
      <c r="N37" s="50"/>
      <c r="O37" s="50"/>
      <c r="P37" s="50"/>
      <c r="Q37" s="50"/>
      <c r="R37" s="50"/>
      <c r="S37" s="50"/>
      <c r="T37" s="50"/>
      <c r="U37" s="50"/>
      <c r="V37" s="50"/>
    </row>
    <row r="38" spans="1:22" ht="15">
      <c r="A38" s="56" t="s">
        <v>20</v>
      </c>
      <c r="B38" s="48">
        <v>1244.7000000000003</v>
      </c>
      <c r="C38" s="48">
        <v>83.7</v>
      </c>
      <c r="D38" s="48">
        <v>345.2000000000001</v>
      </c>
      <c r="E38" s="48">
        <v>933.3</v>
      </c>
      <c r="F38" s="48">
        <v>21.4</v>
      </c>
      <c r="G38" s="48">
        <v>588.3000000000001</v>
      </c>
      <c r="H38" s="48">
        <v>50.7</v>
      </c>
      <c r="I38" s="48">
        <v>120.49999999999999</v>
      </c>
      <c r="J38" s="48">
        <v>3387.9999999999995</v>
      </c>
      <c r="K38" s="48">
        <v>3536.8</v>
      </c>
      <c r="M38" s="50"/>
      <c r="N38" s="50"/>
      <c r="O38" s="50"/>
      <c r="P38" s="50"/>
      <c r="Q38" s="50"/>
      <c r="R38" s="50"/>
      <c r="S38" s="50"/>
      <c r="T38" s="50"/>
      <c r="U38" s="50"/>
      <c r="V38" s="50"/>
    </row>
    <row r="39" spans="1:22" ht="15">
      <c r="A39" s="56" t="s">
        <v>31</v>
      </c>
      <c r="B39" s="48">
        <v>1427.8999999999999</v>
      </c>
      <c r="C39" s="48">
        <v>319.8</v>
      </c>
      <c r="D39" s="48">
        <v>346.2</v>
      </c>
      <c r="E39" s="48">
        <v>2815</v>
      </c>
      <c r="F39" s="48">
        <v>137.6</v>
      </c>
      <c r="G39" s="48">
        <v>937.1999999999998</v>
      </c>
      <c r="H39" s="48">
        <v>101.80000000000001</v>
      </c>
      <c r="I39" s="48">
        <v>389.8</v>
      </c>
      <c r="J39" s="48">
        <v>6475.500000000001</v>
      </c>
      <c r="K39" s="48">
        <v>8503</v>
      </c>
      <c r="M39" s="50"/>
      <c r="N39" s="50"/>
      <c r="O39" s="50"/>
      <c r="P39" s="50"/>
      <c r="Q39" s="50"/>
      <c r="R39" s="50"/>
      <c r="S39" s="50"/>
      <c r="T39" s="50"/>
      <c r="U39" s="50"/>
      <c r="V39" s="50"/>
    </row>
    <row r="40" spans="1:22" ht="15">
      <c r="A40" s="56" t="s">
        <v>34</v>
      </c>
      <c r="B40" s="48">
        <v>1629.7999999999997</v>
      </c>
      <c r="C40" s="48">
        <v>144.00000000000003</v>
      </c>
      <c r="D40" s="48">
        <v>315.29999999999995</v>
      </c>
      <c r="E40" s="48">
        <v>2780.7</v>
      </c>
      <c r="F40" s="48">
        <v>82.99999999999999</v>
      </c>
      <c r="G40" s="48">
        <v>945.9</v>
      </c>
      <c r="H40" s="48">
        <v>76.2</v>
      </c>
      <c r="I40" s="48">
        <v>289.3</v>
      </c>
      <c r="J40" s="48">
        <v>6264.2</v>
      </c>
      <c r="K40" s="48">
        <v>8157.999999999999</v>
      </c>
      <c r="M40" s="50"/>
      <c r="N40" s="50"/>
      <c r="O40" s="50"/>
      <c r="P40" s="50"/>
      <c r="Q40" s="50"/>
      <c r="R40" s="50"/>
      <c r="S40" s="50"/>
      <c r="T40" s="50"/>
      <c r="U40" s="50"/>
      <c r="V40" s="50"/>
    </row>
    <row r="41" spans="1:22" ht="15">
      <c r="A41" s="56" t="s">
        <v>4</v>
      </c>
      <c r="B41" s="48">
        <v>2254.3</v>
      </c>
      <c r="C41" s="48">
        <v>496.4</v>
      </c>
      <c r="D41" s="48">
        <v>676.3000000000001</v>
      </c>
      <c r="E41" s="48">
        <v>1416.8</v>
      </c>
      <c r="F41" s="48">
        <v>272.99999999999994</v>
      </c>
      <c r="G41" s="48">
        <v>1526</v>
      </c>
      <c r="H41" s="48">
        <v>243.3</v>
      </c>
      <c r="I41" s="48">
        <v>253.9</v>
      </c>
      <c r="J41" s="48">
        <v>7141</v>
      </c>
      <c r="K41" s="48">
        <v>8199.099999999999</v>
      </c>
      <c r="M41" s="50"/>
      <c r="N41" s="50"/>
      <c r="O41" s="50"/>
      <c r="P41" s="50"/>
      <c r="Q41" s="50"/>
      <c r="R41" s="50"/>
      <c r="S41" s="50"/>
      <c r="T41" s="50"/>
      <c r="U41" s="50"/>
      <c r="V41" s="50"/>
    </row>
    <row r="42" spans="1:22" ht="11.25" customHeight="1">
      <c r="A42" s="55" t="s">
        <v>36</v>
      </c>
      <c r="B42" s="66"/>
      <c r="C42" s="66"/>
      <c r="D42" s="66"/>
      <c r="E42" s="66"/>
      <c r="F42" s="66"/>
      <c r="G42" s="66"/>
      <c r="H42" s="66"/>
      <c r="I42" s="66"/>
      <c r="J42" s="66"/>
      <c r="K42" s="66"/>
      <c r="M42" s="50"/>
      <c r="N42" s="50"/>
      <c r="O42" s="50"/>
      <c r="P42" s="50"/>
      <c r="Q42" s="50"/>
      <c r="R42" s="50"/>
      <c r="S42" s="50"/>
      <c r="T42" s="50"/>
      <c r="U42" s="50"/>
      <c r="V42" s="50"/>
    </row>
    <row r="43" spans="1:22" ht="15">
      <c r="A43" s="56" t="s">
        <v>18</v>
      </c>
      <c r="B43" s="48">
        <v>583.5</v>
      </c>
      <c r="C43" s="48">
        <v>103.6</v>
      </c>
      <c r="D43" s="48">
        <v>193.7</v>
      </c>
      <c r="E43" s="48">
        <v>433.40000000000003</v>
      </c>
      <c r="F43" s="48">
        <v>9.700000000000001</v>
      </c>
      <c r="G43" s="48">
        <v>202.7</v>
      </c>
      <c r="H43" s="48">
        <v>21.599999999999998</v>
      </c>
      <c r="I43" s="48">
        <v>37.4</v>
      </c>
      <c r="J43" s="48">
        <v>1585.5000000000002</v>
      </c>
      <c r="K43" s="48">
        <v>2120.7</v>
      </c>
      <c r="M43" s="50"/>
      <c r="N43" s="50"/>
      <c r="O43" s="50"/>
      <c r="P43" s="50"/>
      <c r="Q43" s="50"/>
      <c r="R43" s="50"/>
      <c r="S43" s="50"/>
      <c r="T43" s="50"/>
      <c r="U43" s="50"/>
      <c r="V43" s="50"/>
    </row>
    <row r="44" spans="1:22" ht="15">
      <c r="A44" s="56" t="s">
        <v>20</v>
      </c>
      <c r="B44" s="48">
        <v>2300.9999999999995</v>
      </c>
      <c r="C44" s="48">
        <v>110.89999999999998</v>
      </c>
      <c r="D44" s="48">
        <v>252.7</v>
      </c>
      <c r="E44" s="48">
        <v>2725.7</v>
      </c>
      <c r="F44" s="48">
        <v>48.49999999999999</v>
      </c>
      <c r="G44" s="48">
        <v>446.2</v>
      </c>
      <c r="H44" s="48">
        <v>88.5</v>
      </c>
      <c r="I44" s="48">
        <v>245.00000000000003</v>
      </c>
      <c r="J44" s="48">
        <v>6218.799999999999</v>
      </c>
      <c r="K44" s="48">
        <v>10039.800000000001</v>
      </c>
      <c r="M44" s="50"/>
      <c r="N44" s="50"/>
      <c r="O44" s="50"/>
      <c r="P44" s="50"/>
      <c r="Q44" s="50"/>
      <c r="R44" s="50"/>
      <c r="S44" s="50"/>
      <c r="T44" s="50"/>
      <c r="U44" s="50"/>
      <c r="V44" s="50"/>
    </row>
    <row r="45" spans="1:22" ht="15">
      <c r="A45" s="56" t="s">
        <v>126</v>
      </c>
      <c r="B45" s="48">
        <v>32.3</v>
      </c>
      <c r="C45" s="48">
        <v>32.3</v>
      </c>
      <c r="D45" s="48">
        <v>6.5</v>
      </c>
      <c r="E45" s="48">
        <v>7.5</v>
      </c>
      <c r="F45" s="48">
        <v>7.6</v>
      </c>
      <c r="G45" s="48">
        <v>18.1</v>
      </c>
      <c r="H45" s="48">
        <v>0</v>
      </c>
      <c r="I45" s="48">
        <v>0</v>
      </c>
      <c r="J45" s="48">
        <v>104.39999999999999</v>
      </c>
      <c r="K45" s="48">
        <v>6.6</v>
      </c>
      <c r="M45" s="50"/>
      <c r="N45" s="50"/>
      <c r="O45" s="50"/>
      <c r="P45" s="50"/>
      <c r="Q45" s="50"/>
      <c r="R45" s="50"/>
      <c r="S45" s="50"/>
      <c r="T45" s="50"/>
      <c r="U45" s="50"/>
      <c r="V45" s="50"/>
    </row>
    <row r="46" spans="1:22" ht="15">
      <c r="A46" s="56" t="s">
        <v>4</v>
      </c>
      <c r="B46" s="48">
        <v>1966.3000000000002</v>
      </c>
      <c r="C46" s="48">
        <v>115.10000000000001</v>
      </c>
      <c r="D46" s="48">
        <v>343.8</v>
      </c>
      <c r="E46" s="48">
        <v>2904</v>
      </c>
      <c r="F46" s="48">
        <v>26.400000000000002</v>
      </c>
      <c r="G46" s="48">
        <v>752.9999999999999</v>
      </c>
      <c r="H46" s="48">
        <v>149.5</v>
      </c>
      <c r="I46" s="48">
        <v>387.30000000000007</v>
      </c>
      <c r="J46" s="48">
        <v>6645.5</v>
      </c>
      <c r="K46" s="48">
        <v>12439.5</v>
      </c>
      <c r="M46" s="50"/>
      <c r="N46" s="50"/>
      <c r="O46" s="50"/>
      <c r="P46" s="50"/>
      <c r="Q46" s="50"/>
      <c r="R46" s="50"/>
      <c r="S46" s="50"/>
      <c r="T46" s="50"/>
      <c r="U46" s="50"/>
      <c r="V46" s="50"/>
    </row>
    <row r="47" spans="1:22" ht="15">
      <c r="A47" s="57" t="s">
        <v>120</v>
      </c>
      <c r="B47" s="48">
        <v>5292.300000000001</v>
      </c>
      <c r="C47" s="48">
        <v>373.29999999999995</v>
      </c>
      <c r="D47" s="48">
        <v>1526.7999999999995</v>
      </c>
      <c r="E47" s="48">
        <v>5770.799999999999</v>
      </c>
      <c r="F47" s="48">
        <v>61.599999999999994</v>
      </c>
      <c r="G47" s="48">
        <v>3160</v>
      </c>
      <c r="H47" s="48">
        <v>424.5</v>
      </c>
      <c r="I47" s="48">
        <v>362.6</v>
      </c>
      <c r="J47" s="48">
        <v>16972.400000000005</v>
      </c>
      <c r="K47" s="48">
        <v>27404.300000000003</v>
      </c>
      <c r="M47" s="50"/>
      <c r="N47" s="50"/>
      <c r="O47" s="50"/>
      <c r="P47" s="50"/>
      <c r="Q47" s="50"/>
      <c r="R47" s="50"/>
      <c r="S47" s="50"/>
      <c r="T47" s="50"/>
      <c r="U47" s="50"/>
      <c r="V47" s="50"/>
    </row>
    <row r="48" spans="1:22" s="18" customFormat="1" ht="18">
      <c r="A48" s="58" t="s">
        <v>37</v>
      </c>
      <c r="B48" s="90">
        <f>SUM(B11:B47)</f>
        <v>280193.19999999995</v>
      </c>
      <c r="C48" s="90">
        <f aca="true" t="shared" si="0" ref="C48:K48">SUM(C11:C47)</f>
        <v>189548.60000000006</v>
      </c>
      <c r="D48" s="90">
        <f t="shared" si="0"/>
        <v>88859.9</v>
      </c>
      <c r="E48" s="90">
        <f t="shared" si="0"/>
        <v>361518.5</v>
      </c>
      <c r="F48" s="90">
        <f t="shared" si="0"/>
        <v>59594.899999999994</v>
      </c>
      <c r="G48" s="90">
        <f t="shared" si="0"/>
        <v>160150.3</v>
      </c>
      <c r="H48" s="90">
        <f t="shared" si="0"/>
        <v>19137.299999999992</v>
      </c>
      <c r="I48" s="90">
        <f t="shared" si="0"/>
        <v>32819</v>
      </c>
      <c r="J48" s="90">
        <f t="shared" si="0"/>
        <v>1191826.5999999996</v>
      </c>
      <c r="K48" s="90">
        <f t="shared" si="0"/>
        <v>714421.8</v>
      </c>
      <c r="M48" s="51"/>
      <c r="N48" s="51"/>
      <c r="O48" s="51"/>
      <c r="P48" s="51"/>
      <c r="Q48" s="51"/>
      <c r="R48" s="51"/>
      <c r="S48" s="51"/>
      <c r="T48" s="51"/>
      <c r="U48" s="51"/>
      <c r="V48" s="51"/>
    </row>
    <row r="49" spans="2:11" ht="15">
      <c r="B49" s="52"/>
      <c r="C49" s="52"/>
      <c r="D49" s="52"/>
      <c r="E49" s="52"/>
      <c r="F49" s="52"/>
      <c r="G49" s="52"/>
      <c r="H49" s="52"/>
      <c r="I49" s="52"/>
      <c r="J49" s="52"/>
      <c r="K49" s="52"/>
    </row>
  </sheetData>
  <sheetProtection/>
  <mergeCells count="5">
    <mergeCell ref="B5:K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&amp;L&amp;"Calibri"&amp;11&amp;K000000NONCONFIDENTIAL // EXTERNAL&amp;1#&amp;C&amp;"Times New Roman,Bold"&amp;12FOREIGN EXCHANGE COMMITTEE
SEMI-ANNUAL FOREIGN EXCHANGE VOLUME SURVEY
APRIL 2022</oddHeader>
    <oddFooter>&amp;LNotes: The amounts reported in the table are averaged over twenty one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dimension ref="A2:K31"/>
  <sheetViews>
    <sheetView view="pageLayout" zoomScaleNormal="85" workbookViewId="0" topLeftCell="A16">
      <selection activeCell="A6" sqref="A6"/>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
      <c r="A2" s="1" t="s">
        <v>105</v>
      </c>
      <c r="B2" s="2"/>
      <c r="C2" s="2"/>
      <c r="D2" s="2"/>
      <c r="E2" s="2"/>
      <c r="F2" s="2"/>
    </row>
    <row r="3" spans="1:6" ht="15">
      <c r="A3" s="4" t="s">
        <v>1</v>
      </c>
      <c r="B3" s="4"/>
      <c r="C3" s="2"/>
      <c r="D3" s="2"/>
      <c r="E3" s="2"/>
      <c r="F3" s="2"/>
    </row>
    <row r="4" spans="2:6" ht="15">
      <c r="B4" s="4"/>
      <c r="C4" s="2"/>
      <c r="D4" s="2"/>
      <c r="E4" s="2"/>
      <c r="F4" s="2"/>
    </row>
    <row r="5" spans="1:10" ht="15">
      <c r="A5" s="6"/>
      <c r="B5" s="100" t="s">
        <v>95</v>
      </c>
      <c r="C5" s="100"/>
      <c r="D5" s="100"/>
      <c r="E5" s="100"/>
      <c r="F5" s="100"/>
      <c r="G5" s="100"/>
      <c r="H5" s="100"/>
      <c r="I5" s="100"/>
      <c r="J5" s="100"/>
    </row>
    <row r="6" spans="1:8" ht="15">
      <c r="A6" s="6"/>
      <c r="B6" s="100" t="s">
        <v>96</v>
      </c>
      <c r="C6" s="100"/>
      <c r="D6" s="101" t="s">
        <v>97</v>
      </c>
      <c r="E6" s="101"/>
      <c r="F6" s="101"/>
      <c r="G6" s="101"/>
      <c r="H6" s="101"/>
    </row>
    <row r="7" spans="1:8" ht="15">
      <c r="A7" s="6"/>
      <c r="D7" s="101" t="s">
        <v>98</v>
      </c>
      <c r="E7" s="101"/>
      <c r="F7" s="101" t="s">
        <v>99</v>
      </c>
      <c r="G7" s="101"/>
      <c r="H7" s="101"/>
    </row>
    <row r="8" spans="1:11" ht="60">
      <c r="A8" s="11"/>
      <c r="B8" s="7" t="s">
        <v>98</v>
      </c>
      <c r="C8" s="7" t="s">
        <v>99</v>
      </c>
      <c r="D8" s="29" t="s">
        <v>100</v>
      </c>
      <c r="E8" s="7" t="s">
        <v>4</v>
      </c>
      <c r="F8" s="29" t="s">
        <v>101</v>
      </c>
      <c r="G8" s="41" t="s">
        <v>102</v>
      </c>
      <c r="H8" s="42" t="s">
        <v>4</v>
      </c>
      <c r="I8" s="29" t="s">
        <v>103</v>
      </c>
      <c r="J8" s="7" t="s">
        <v>11</v>
      </c>
      <c r="K8" s="29" t="s">
        <v>104</v>
      </c>
    </row>
    <row r="9" spans="1:8" ht="15">
      <c r="A9" s="5"/>
      <c r="B9" s="2"/>
      <c r="C9" s="2"/>
      <c r="D9" s="2"/>
      <c r="E9" s="2"/>
      <c r="F9" s="2"/>
      <c r="G9" s="38"/>
      <c r="H9" s="38"/>
    </row>
    <row r="10" spans="1:8" ht="15">
      <c r="A10" s="14" t="s">
        <v>106</v>
      </c>
      <c r="B10" s="38"/>
      <c r="C10" s="38"/>
      <c r="D10" s="38"/>
      <c r="E10" s="38"/>
      <c r="F10" s="38"/>
      <c r="G10" s="38"/>
      <c r="H10" s="38"/>
    </row>
    <row r="11" spans="1:11" ht="15">
      <c r="A11" s="59" t="s">
        <v>107</v>
      </c>
      <c r="B11" s="48">
        <v>133128.6</v>
      </c>
      <c r="C11" s="48">
        <v>14808.3</v>
      </c>
      <c r="D11" s="48">
        <v>36014</v>
      </c>
      <c r="E11" s="48">
        <v>207385</v>
      </c>
      <c r="F11" s="48">
        <v>17762.6</v>
      </c>
      <c r="G11" s="48">
        <v>53408.00000000001</v>
      </c>
      <c r="H11" s="48">
        <v>9839.1</v>
      </c>
      <c r="I11" s="48">
        <v>19728.200000000004</v>
      </c>
      <c r="J11" s="48">
        <v>492073.99999999994</v>
      </c>
      <c r="K11" s="48">
        <v>604418</v>
      </c>
    </row>
    <row r="12" spans="1:11" ht="15">
      <c r="A12" s="59" t="s">
        <v>108</v>
      </c>
      <c r="B12" s="48">
        <v>59323.5</v>
      </c>
      <c r="C12" s="48">
        <v>22783.7</v>
      </c>
      <c r="D12" s="48">
        <v>20875.7</v>
      </c>
      <c r="E12" s="48">
        <v>64097</v>
      </c>
      <c r="F12" s="48">
        <v>10794.100000000002</v>
      </c>
      <c r="G12" s="48">
        <v>41888.700000000004</v>
      </c>
      <c r="H12" s="48">
        <v>2874.7</v>
      </c>
      <c r="I12" s="48">
        <v>6312.900000000001</v>
      </c>
      <c r="J12" s="48">
        <v>228950.1</v>
      </c>
      <c r="K12" s="48">
        <v>95975.2</v>
      </c>
    </row>
    <row r="13" spans="1:11" ht="15">
      <c r="A13" s="59" t="s">
        <v>109</v>
      </c>
      <c r="B13" s="48">
        <v>45377.50000000001</v>
      </c>
      <c r="C13" s="48">
        <v>143676.80000000002</v>
      </c>
      <c r="D13" s="48">
        <v>27358.100000000002</v>
      </c>
      <c r="E13" s="48">
        <v>89772.5</v>
      </c>
      <c r="F13" s="48">
        <v>30556.799999999996</v>
      </c>
      <c r="G13" s="48">
        <v>57521.5</v>
      </c>
      <c r="H13" s="48">
        <v>6207.2</v>
      </c>
      <c r="I13" s="48">
        <v>4920.500000000001</v>
      </c>
      <c r="J13" s="48">
        <v>405390.89999999997</v>
      </c>
      <c r="K13" s="48">
        <v>11251.999999999996</v>
      </c>
    </row>
    <row r="14" spans="1:11" ht="15">
      <c r="A14" s="59" t="s">
        <v>110</v>
      </c>
      <c r="B14" s="48">
        <v>42364.20000000001</v>
      </c>
      <c r="C14" s="48">
        <v>8279.599999999999</v>
      </c>
      <c r="D14" s="48">
        <v>4613.400000000001</v>
      </c>
      <c r="E14" s="48">
        <v>264</v>
      </c>
      <c r="F14" s="48">
        <v>482.9</v>
      </c>
      <c r="G14" s="48">
        <v>7333.000000000001</v>
      </c>
      <c r="H14" s="48">
        <v>216.7</v>
      </c>
      <c r="I14" s="48">
        <v>1857.6999999999998</v>
      </c>
      <c r="J14" s="48">
        <v>65412.200000000004</v>
      </c>
      <c r="K14" s="48">
        <v>2777.4000000000005</v>
      </c>
    </row>
    <row r="15" spans="1:11" ht="18">
      <c r="A15" s="60" t="s">
        <v>37</v>
      </c>
      <c r="B15" s="61">
        <f>SUM(B11:B14)</f>
        <v>280193.80000000005</v>
      </c>
      <c r="C15" s="61">
        <f aca="true" t="shared" si="0" ref="C15:K15">SUM(C11:C14)</f>
        <v>189548.40000000002</v>
      </c>
      <c r="D15" s="61">
        <f>SUM(D11:D14)</f>
        <v>88861.2</v>
      </c>
      <c r="E15" s="61">
        <f t="shared" si="0"/>
        <v>361518.5</v>
      </c>
      <c r="F15" s="61">
        <f t="shared" si="0"/>
        <v>59596.4</v>
      </c>
      <c r="G15" s="61">
        <f t="shared" si="0"/>
        <v>160151.2</v>
      </c>
      <c r="H15" s="61">
        <f t="shared" si="0"/>
        <v>19137.7</v>
      </c>
      <c r="I15" s="61">
        <f t="shared" si="0"/>
        <v>32819.3</v>
      </c>
      <c r="J15" s="61">
        <f t="shared" si="0"/>
        <v>1191827.2</v>
      </c>
      <c r="K15" s="61">
        <f t="shared" si="0"/>
        <v>714422.6</v>
      </c>
    </row>
    <row r="16" spans="1:6" ht="15">
      <c r="A16" s="20"/>
      <c r="B16" s="39"/>
      <c r="C16" s="39"/>
      <c r="D16" s="39"/>
      <c r="E16" s="39"/>
      <c r="F16" s="39"/>
    </row>
    <row r="17" ht="15">
      <c r="A17" s="20"/>
    </row>
    <row r="18" spans="1:6" ht="15">
      <c r="A18" s="20"/>
      <c r="B18" s="39"/>
      <c r="C18" s="39"/>
      <c r="D18" s="39"/>
      <c r="E18" s="39"/>
      <c r="F18" s="39"/>
    </row>
    <row r="19" spans="1:6" ht="15">
      <c r="A19" s="40" t="s">
        <v>111</v>
      </c>
      <c r="B19" s="39"/>
      <c r="C19" s="39"/>
      <c r="D19" s="39"/>
      <c r="E19" s="39"/>
      <c r="F19" s="39"/>
    </row>
    <row r="20" spans="1:11" ht="15">
      <c r="A20" s="59" t="s">
        <v>112</v>
      </c>
      <c r="B20" s="48">
        <v>90417.4</v>
      </c>
      <c r="C20" s="48">
        <v>100859.7</v>
      </c>
      <c r="D20" s="48">
        <v>25969.800000000003</v>
      </c>
      <c r="E20" s="48">
        <v>148692</v>
      </c>
      <c r="F20" s="48">
        <v>32230.699999999997</v>
      </c>
      <c r="G20" s="48">
        <v>46783.1</v>
      </c>
      <c r="H20" s="48">
        <v>5630</v>
      </c>
      <c r="I20" s="48">
        <v>19438.5</v>
      </c>
      <c r="J20" s="48">
        <v>470022.2</v>
      </c>
      <c r="K20" s="48">
        <v>272231.1</v>
      </c>
    </row>
    <row r="21" spans="1:11" ht="15">
      <c r="A21" s="59" t="s">
        <v>113</v>
      </c>
      <c r="B21" s="48">
        <v>76275.4</v>
      </c>
      <c r="C21" s="48">
        <v>63037.6</v>
      </c>
      <c r="D21" s="48">
        <v>22591.800000000003</v>
      </c>
      <c r="E21" s="48">
        <v>64209</v>
      </c>
      <c r="F21" s="48">
        <v>18818.499999999993</v>
      </c>
      <c r="G21" s="48">
        <v>32156.2</v>
      </c>
      <c r="H21" s="48">
        <v>2053.3</v>
      </c>
      <c r="I21" s="48">
        <v>4068.4</v>
      </c>
      <c r="J21" s="48">
        <v>283210.69999999995</v>
      </c>
      <c r="K21" s="48">
        <v>150222.5</v>
      </c>
    </row>
    <row r="22" spans="1:11" ht="15">
      <c r="A22" s="59" t="s">
        <v>114</v>
      </c>
      <c r="B22" s="48">
        <v>92655.1</v>
      </c>
      <c r="C22" s="48">
        <v>14140.2</v>
      </c>
      <c r="D22" s="48">
        <v>28679.6</v>
      </c>
      <c r="E22" s="48">
        <v>119133.19999999998</v>
      </c>
      <c r="F22" s="48">
        <v>7026.9</v>
      </c>
      <c r="G22" s="48">
        <v>74146.7</v>
      </c>
      <c r="H22" s="48">
        <v>9092.300000000001</v>
      </c>
      <c r="I22" s="48">
        <v>8888.3</v>
      </c>
      <c r="J22" s="48">
        <v>353762.4000000001</v>
      </c>
      <c r="K22" s="48">
        <v>214516.5</v>
      </c>
    </row>
    <row r="23" spans="1:11" ht="15">
      <c r="A23" s="59" t="s">
        <v>115</v>
      </c>
      <c r="B23" s="48">
        <v>20846.000000000004</v>
      </c>
      <c r="C23" s="48">
        <v>11510.499999999998</v>
      </c>
      <c r="D23" s="48">
        <v>11620.100000000002</v>
      </c>
      <c r="E23" s="48">
        <v>29483.6</v>
      </c>
      <c r="F23" s="48">
        <v>1519.9</v>
      </c>
      <c r="G23" s="48">
        <v>7064.9</v>
      </c>
      <c r="H23" s="48">
        <v>2361.7000000000003</v>
      </c>
      <c r="I23" s="48">
        <v>424.20000000000005</v>
      </c>
      <c r="J23" s="48">
        <v>84831.9</v>
      </c>
      <c r="K23" s="48">
        <v>77453.2</v>
      </c>
    </row>
    <row r="24" spans="1:11" s="18" customFormat="1" ht="18">
      <c r="A24" s="60" t="s">
        <v>37</v>
      </c>
      <c r="B24" s="61">
        <f>SUM(B20:B23)</f>
        <v>280193.9</v>
      </c>
      <c r="C24" s="61">
        <f aca="true" t="shared" si="1" ref="C24:K24">SUM(C20:C23)</f>
        <v>189548</v>
      </c>
      <c r="D24" s="61">
        <f t="shared" si="1"/>
        <v>88861.30000000002</v>
      </c>
      <c r="E24" s="61">
        <f t="shared" si="1"/>
        <v>361517.79999999993</v>
      </c>
      <c r="F24" s="61">
        <f t="shared" si="1"/>
        <v>59595.99999999999</v>
      </c>
      <c r="G24" s="61">
        <f t="shared" si="1"/>
        <v>160150.9</v>
      </c>
      <c r="H24" s="61">
        <f t="shared" si="1"/>
        <v>19137.300000000003</v>
      </c>
      <c r="I24" s="61">
        <f t="shared" si="1"/>
        <v>32819.4</v>
      </c>
      <c r="J24" s="61">
        <f t="shared" si="1"/>
        <v>1191827.2</v>
      </c>
      <c r="K24" s="61">
        <f t="shared" si="1"/>
        <v>714423.2999999999</v>
      </c>
    </row>
    <row r="25" ht="15">
      <c r="A25" s="18"/>
    </row>
    <row r="26" ht="15">
      <c r="A26" s="18"/>
    </row>
    <row r="27" ht="15">
      <c r="A27" s="18"/>
    </row>
    <row r="28" ht="15">
      <c r="A28" s="18"/>
    </row>
    <row r="29" ht="15">
      <c r="A29" s="18"/>
    </row>
    <row r="31" ht="1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&amp;L&amp;"Calibri"&amp;11&amp;K000000NONCONFIDENTIAL // EXTERNAL&amp;1#&amp;C&amp;"Times New Roman,Bold"&amp;12FOREIGN EXCHANGE COMMITTEE
SEMI-ANNUAL FOREIGN EXCHANGE VOLUME SURVEY
APRIL 2022</oddHeader>
    <oddFooter>&amp;LNotes: The amounts reported in the table are averaged over twenty one trading days in April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9">
      <selection activeCell="D17" sqref="D17"/>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4.8515625" style="16" customWidth="1"/>
    <col min="7" max="7" width="24.7109375" style="16" customWidth="1"/>
    <col min="8" max="8" width="19.7109375" style="16" customWidth="1"/>
    <col min="9" max="16384" width="9.140625" style="16" customWidth="1"/>
  </cols>
  <sheetData>
    <row r="2" spans="1:6" ht="15">
      <c r="A2" s="1" t="s">
        <v>53</v>
      </c>
      <c r="B2" s="13"/>
      <c r="C2" s="13"/>
      <c r="D2" s="13"/>
      <c r="E2" s="13"/>
      <c r="F2" s="13"/>
    </row>
    <row r="3" spans="1:6" ht="15">
      <c r="A3" s="4" t="s">
        <v>1</v>
      </c>
      <c r="B3" s="25"/>
      <c r="C3" s="13"/>
      <c r="D3" s="13"/>
      <c r="E3" s="13"/>
      <c r="F3" s="13"/>
    </row>
    <row r="4" spans="1:6" ht="15">
      <c r="A4" s="5"/>
      <c r="B4" s="25"/>
      <c r="C4" s="13"/>
      <c r="D4" s="13"/>
      <c r="E4" s="13"/>
      <c r="F4" s="13"/>
    </row>
    <row r="5" spans="1:8" ht="15">
      <c r="A5" s="80"/>
      <c r="B5" s="102" t="s">
        <v>2</v>
      </c>
      <c r="C5" s="102"/>
      <c r="D5" s="102"/>
      <c r="E5" s="103"/>
      <c r="F5" s="81"/>
      <c r="G5" s="82"/>
      <c r="H5" s="82"/>
    </row>
    <row r="6" spans="1:8" ht="15">
      <c r="A6" s="80"/>
      <c r="B6" s="81"/>
      <c r="C6" s="81"/>
      <c r="D6" s="81"/>
      <c r="E6" s="81"/>
      <c r="F6" s="81"/>
      <c r="G6" s="82"/>
      <c r="H6" s="82"/>
    </row>
    <row r="7" spans="1:8" ht="15">
      <c r="A7" s="80"/>
      <c r="B7" s="83" t="s">
        <v>54</v>
      </c>
      <c r="C7" s="83" t="s">
        <v>55</v>
      </c>
      <c r="D7" s="83" t="s">
        <v>43</v>
      </c>
      <c r="E7" s="83" t="s">
        <v>51</v>
      </c>
      <c r="F7" s="83"/>
      <c r="G7" s="84" t="s">
        <v>7</v>
      </c>
      <c r="H7" s="84" t="s">
        <v>7</v>
      </c>
    </row>
    <row r="8" spans="1:8" ht="15">
      <c r="A8" s="85" t="s">
        <v>8</v>
      </c>
      <c r="B8" s="86" t="s">
        <v>56</v>
      </c>
      <c r="C8" s="86" t="s">
        <v>57</v>
      </c>
      <c r="D8" s="86" t="s">
        <v>47</v>
      </c>
      <c r="E8" s="86" t="s">
        <v>52</v>
      </c>
      <c r="F8" s="86" t="s">
        <v>58</v>
      </c>
      <c r="G8" s="87" t="s">
        <v>12</v>
      </c>
      <c r="H8" s="87" t="s">
        <v>13</v>
      </c>
    </row>
    <row r="9" spans="1:6" ht="15">
      <c r="A9" s="5"/>
      <c r="B9" s="13"/>
      <c r="C9" s="13"/>
      <c r="D9" s="13"/>
      <c r="E9" s="13"/>
      <c r="F9" s="13"/>
    </row>
    <row r="10" spans="1:8" ht="15">
      <c r="A10" s="14" t="s">
        <v>14</v>
      </c>
      <c r="B10" s="14"/>
      <c r="C10" s="14"/>
      <c r="D10" s="14"/>
      <c r="E10" s="14"/>
      <c r="F10" s="14"/>
      <c r="G10" s="19"/>
      <c r="H10" s="19"/>
    </row>
    <row r="11" spans="1:8" ht="15">
      <c r="A11" s="56" t="s">
        <v>15</v>
      </c>
      <c r="B11" s="48">
        <v>464822.5</v>
      </c>
      <c r="C11" s="48">
        <v>530801</v>
      </c>
      <c r="D11" s="48">
        <v>700098</v>
      </c>
      <c r="E11" s="48">
        <v>157037</v>
      </c>
      <c r="F11" s="48">
        <v>1852758.5</v>
      </c>
      <c r="G11" s="48">
        <v>211080</v>
      </c>
      <c r="H11" s="48">
        <v>1577611</v>
      </c>
    </row>
    <row r="12" spans="1:8" ht="15">
      <c r="A12" s="56" t="s">
        <v>16</v>
      </c>
      <c r="B12" s="48">
        <v>323665</v>
      </c>
      <c r="C12" s="48">
        <v>411255</v>
      </c>
      <c r="D12" s="48">
        <v>445165</v>
      </c>
      <c r="E12" s="48">
        <v>115259</v>
      </c>
      <c r="F12" s="48">
        <v>1295344</v>
      </c>
      <c r="G12" s="48">
        <v>108561</v>
      </c>
      <c r="H12" s="48">
        <v>1284464</v>
      </c>
    </row>
    <row r="13" spans="1:8" ht="15">
      <c r="A13" s="56" t="s">
        <v>17</v>
      </c>
      <c r="B13" s="48">
        <v>199889.5</v>
      </c>
      <c r="C13" s="48">
        <v>201349</v>
      </c>
      <c r="D13" s="48">
        <v>324693</v>
      </c>
      <c r="E13" s="48">
        <v>57712</v>
      </c>
      <c r="F13" s="48">
        <v>783643.5</v>
      </c>
      <c r="G13" s="48">
        <v>97726</v>
      </c>
      <c r="H13" s="48">
        <v>662940</v>
      </c>
    </row>
    <row r="14" spans="1:8" ht="15">
      <c r="A14" s="56" t="s">
        <v>18</v>
      </c>
      <c r="B14" s="48">
        <v>195297</v>
      </c>
      <c r="C14" s="48">
        <v>254572</v>
      </c>
      <c r="D14" s="48">
        <v>229946</v>
      </c>
      <c r="E14" s="48">
        <v>73055</v>
      </c>
      <c r="F14" s="48">
        <v>752870</v>
      </c>
      <c r="G14" s="48">
        <v>62612</v>
      </c>
      <c r="H14" s="48">
        <v>575818</v>
      </c>
    </row>
    <row r="15" spans="1:8" ht="15">
      <c r="A15" s="56" t="s">
        <v>19</v>
      </c>
      <c r="B15" s="48">
        <v>64554</v>
      </c>
      <c r="C15" s="48">
        <v>69221</v>
      </c>
      <c r="D15" s="48">
        <v>104348</v>
      </c>
      <c r="E15" s="48">
        <v>17885</v>
      </c>
      <c r="F15" s="48">
        <v>256008</v>
      </c>
      <c r="G15" s="48">
        <v>20424</v>
      </c>
      <c r="H15" s="48">
        <v>223264</v>
      </c>
    </row>
    <row r="16" spans="1:8" ht="15">
      <c r="A16" s="56" t="s">
        <v>20</v>
      </c>
      <c r="B16" s="48">
        <v>141957</v>
      </c>
      <c r="C16" s="48">
        <v>172345</v>
      </c>
      <c r="D16" s="48">
        <v>187167</v>
      </c>
      <c r="E16" s="48">
        <v>47495</v>
      </c>
      <c r="F16" s="48">
        <v>548964</v>
      </c>
      <c r="G16" s="48">
        <v>36953</v>
      </c>
      <c r="H16" s="48">
        <v>513239</v>
      </c>
    </row>
    <row r="17" spans="1:8" ht="15">
      <c r="A17" s="56" t="s">
        <v>21</v>
      </c>
      <c r="B17" s="48">
        <v>0</v>
      </c>
      <c r="C17" s="48">
        <v>1</v>
      </c>
      <c r="D17" s="48">
        <v>0</v>
      </c>
      <c r="E17" s="48">
        <v>0</v>
      </c>
      <c r="F17" s="48">
        <v>1</v>
      </c>
      <c r="G17" s="48">
        <v>1</v>
      </c>
      <c r="H17" s="48">
        <v>0</v>
      </c>
    </row>
    <row r="18" spans="1:8" ht="15">
      <c r="A18" s="56" t="s">
        <v>126</v>
      </c>
      <c r="B18" s="48">
        <v>2694</v>
      </c>
      <c r="C18" s="48">
        <v>11005</v>
      </c>
      <c r="D18" s="48">
        <v>9130</v>
      </c>
      <c r="E18" s="48">
        <v>10003</v>
      </c>
      <c r="F18" s="48">
        <v>32832</v>
      </c>
      <c r="G18" s="48">
        <v>32</v>
      </c>
      <c r="H18" s="48">
        <v>10594</v>
      </c>
    </row>
    <row r="19" spans="1:8" ht="15">
      <c r="A19" s="56" t="s">
        <v>22</v>
      </c>
      <c r="B19" s="48">
        <v>419.5</v>
      </c>
      <c r="C19" s="48">
        <v>4862</v>
      </c>
      <c r="D19" s="48">
        <v>3353</v>
      </c>
      <c r="E19" s="48">
        <v>2200</v>
      </c>
      <c r="F19" s="48">
        <v>10834.5</v>
      </c>
      <c r="G19" s="48">
        <v>143</v>
      </c>
      <c r="H19" s="48">
        <v>4727</v>
      </c>
    </row>
    <row r="20" spans="1:8" ht="15">
      <c r="A20" s="56" t="s">
        <v>23</v>
      </c>
      <c r="B20" s="48">
        <v>76983.5</v>
      </c>
      <c r="C20" s="48">
        <v>91455</v>
      </c>
      <c r="D20" s="48">
        <v>79674</v>
      </c>
      <c r="E20" s="48">
        <v>24450</v>
      </c>
      <c r="F20" s="48">
        <v>272562.5</v>
      </c>
      <c r="G20" s="48">
        <v>31322</v>
      </c>
      <c r="H20" s="48">
        <v>225927</v>
      </c>
    </row>
    <row r="21" spans="1:8" ht="15">
      <c r="A21" s="56" t="s">
        <v>24</v>
      </c>
      <c r="B21" s="48">
        <v>59584</v>
      </c>
      <c r="C21" s="48">
        <v>24934</v>
      </c>
      <c r="D21" s="48">
        <v>59363</v>
      </c>
      <c r="E21" s="48">
        <v>27903</v>
      </c>
      <c r="F21" s="48">
        <v>171784</v>
      </c>
      <c r="G21" s="48">
        <v>1648</v>
      </c>
      <c r="H21" s="48">
        <v>167079</v>
      </c>
    </row>
    <row r="22" spans="1:8" ht="15">
      <c r="A22" s="56" t="s">
        <v>25</v>
      </c>
      <c r="B22" s="48">
        <v>40910.5</v>
      </c>
      <c r="C22" s="48">
        <v>39998</v>
      </c>
      <c r="D22" s="48">
        <v>52480</v>
      </c>
      <c r="E22" s="48">
        <v>11080</v>
      </c>
      <c r="F22" s="48">
        <v>144468.5</v>
      </c>
      <c r="G22" s="48">
        <v>8230</v>
      </c>
      <c r="H22" s="48">
        <v>144798</v>
      </c>
    </row>
    <row r="23" spans="1:8" ht="15">
      <c r="A23" s="56" t="s">
        <v>26</v>
      </c>
      <c r="B23" s="48">
        <v>766.5</v>
      </c>
      <c r="C23" s="48">
        <v>843</v>
      </c>
      <c r="D23" s="48">
        <v>281</v>
      </c>
      <c r="E23" s="48">
        <v>255</v>
      </c>
      <c r="F23" s="48">
        <v>2145.5</v>
      </c>
      <c r="G23" s="48">
        <v>930</v>
      </c>
      <c r="H23" s="48">
        <v>226</v>
      </c>
    </row>
    <row r="24" spans="1:8" ht="15">
      <c r="A24" s="56" t="s">
        <v>27</v>
      </c>
      <c r="B24" s="48">
        <v>27032</v>
      </c>
      <c r="C24" s="48">
        <v>31945</v>
      </c>
      <c r="D24" s="48">
        <v>51978</v>
      </c>
      <c r="E24" s="48">
        <v>7920</v>
      </c>
      <c r="F24" s="48">
        <v>118875</v>
      </c>
      <c r="G24" s="48">
        <v>8582</v>
      </c>
      <c r="H24" s="48">
        <v>98329</v>
      </c>
    </row>
    <row r="25" spans="1:8" ht="15">
      <c r="A25" s="56" t="s">
        <v>28</v>
      </c>
      <c r="B25" s="48">
        <v>46052</v>
      </c>
      <c r="C25" s="48">
        <v>38863</v>
      </c>
      <c r="D25" s="48">
        <v>48722</v>
      </c>
      <c r="E25" s="48">
        <v>12728</v>
      </c>
      <c r="F25" s="48">
        <v>146365</v>
      </c>
      <c r="G25" s="48">
        <v>6894</v>
      </c>
      <c r="H25" s="48">
        <v>148322</v>
      </c>
    </row>
    <row r="26" spans="1:8" ht="15.75" customHeight="1">
      <c r="A26" s="56" t="s">
        <v>29</v>
      </c>
      <c r="B26" s="48">
        <v>5723</v>
      </c>
      <c r="C26" s="48">
        <v>11112</v>
      </c>
      <c r="D26" s="48">
        <v>6452</v>
      </c>
      <c r="E26" s="48">
        <v>2623</v>
      </c>
      <c r="F26" s="48">
        <v>25910</v>
      </c>
      <c r="G26" s="48">
        <v>1114</v>
      </c>
      <c r="H26" s="48">
        <v>26561</v>
      </c>
    </row>
    <row r="27" spans="1:8" ht="15">
      <c r="A27" s="56" t="s">
        <v>30</v>
      </c>
      <c r="B27" s="48">
        <v>624.5</v>
      </c>
      <c r="C27" s="48">
        <v>750</v>
      </c>
      <c r="D27" s="48">
        <v>531</v>
      </c>
      <c r="E27" s="48">
        <v>364</v>
      </c>
      <c r="F27" s="48">
        <v>2269.5</v>
      </c>
      <c r="G27" s="48">
        <v>102</v>
      </c>
      <c r="H27" s="48">
        <v>45</v>
      </c>
    </row>
    <row r="28" spans="1:8" ht="15">
      <c r="A28" s="56" t="s">
        <v>31</v>
      </c>
      <c r="B28" s="48">
        <v>22134.5</v>
      </c>
      <c r="C28" s="48">
        <v>20599</v>
      </c>
      <c r="D28" s="48">
        <v>40421</v>
      </c>
      <c r="E28" s="48">
        <v>8084</v>
      </c>
      <c r="F28" s="48">
        <v>91238.5</v>
      </c>
      <c r="G28" s="48">
        <v>10998</v>
      </c>
      <c r="H28" s="48">
        <v>83083</v>
      </c>
    </row>
    <row r="29" spans="1:8" ht="15">
      <c r="A29" s="56" t="s">
        <v>32</v>
      </c>
      <c r="B29" s="48">
        <v>26148</v>
      </c>
      <c r="C29" s="48">
        <v>28441</v>
      </c>
      <c r="D29" s="48">
        <v>33491</v>
      </c>
      <c r="E29" s="48">
        <v>4181</v>
      </c>
      <c r="F29" s="48">
        <v>92261</v>
      </c>
      <c r="G29" s="48">
        <v>6656</v>
      </c>
      <c r="H29" s="48">
        <v>91820</v>
      </c>
    </row>
    <row r="30" spans="1:8" ht="15">
      <c r="A30" s="56" t="s">
        <v>33</v>
      </c>
      <c r="B30" s="48">
        <v>1205</v>
      </c>
      <c r="C30" s="48">
        <v>1731</v>
      </c>
      <c r="D30" s="48">
        <v>535</v>
      </c>
      <c r="E30" s="48">
        <v>907</v>
      </c>
      <c r="F30" s="48">
        <v>4378</v>
      </c>
      <c r="G30" s="48">
        <v>398</v>
      </c>
      <c r="H30" s="48">
        <v>65</v>
      </c>
    </row>
    <row r="31" spans="1:8" ht="15">
      <c r="A31" s="56" t="s">
        <v>34</v>
      </c>
      <c r="B31" s="48">
        <v>17943.5</v>
      </c>
      <c r="C31" s="48">
        <v>16869</v>
      </c>
      <c r="D31" s="48">
        <v>43110</v>
      </c>
      <c r="E31" s="48">
        <v>8028</v>
      </c>
      <c r="F31" s="48">
        <v>85950.5</v>
      </c>
      <c r="G31" s="48">
        <v>4120</v>
      </c>
      <c r="H31" s="48">
        <v>86056</v>
      </c>
    </row>
    <row r="32" spans="1:8" ht="15">
      <c r="A32" s="56" t="s">
        <v>4</v>
      </c>
      <c r="B32" s="48">
        <v>120729</v>
      </c>
      <c r="C32" s="48">
        <v>221072</v>
      </c>
      <c r="D32" s="48">
        <v>198220</v>
      </c>
      <c r="E32" s="48">
        <v>55084</v>
      </c>
      <c r="F32" s="48">
        <v>595105</v>
      </c>
      <c r="G32" s="48">
        <v>60626</v>
      </c>
      <c r="H32" s="48">
        <v>572419</v>
      </c>
    </row>
    <row r="33" spans="1:8" ht="15">
      <c r="A33" s="55" t="s">
        <v>35</v>
      </c>
      <c r="B33" s="66"/>
      <c r="C33" s="66"/>
      <c r="D33" s="66"/>
      <c r="E33" s="66"/>
      <c r="F33" s="66"/>
      <c r="G33" s="66"/>
      <c r="H33" s="66"/>
    </row>
    <row r="34" spans="1:8" ht="15">
      <c r="A34" s="56" t="s">
        <v>16</v>
      </c>
      <c r="B34" s="48">
        <v>37449.5</v>
      </c>
      <c r="C34" s="48">
        <v>25926</v>
      </c>
      <c r="D34" s="48">
        <v>60739</v>
      </c>
      <c r="E34" s="48">
        <v>10367</v>
      </c>
      <c r="F34" s="48">
        <v>134481.5</v>
      </c>
      <c r="G34" s="48">
        <v>6399</v>
      </c>
      <c r="H34" s="48">
        <v>144405</v>
      </c>
    </row>
    <row r="35" spans="1:8" ht="15">
      <c r="A35" s="56" t="s">
        <v>17</v>
      </c>
      <c r="B35" s="48">
        <v>34722.5</v>
      </c>
      <c r="C35" s="48">
        <v>28313</v>
      </c>
      <c r="D35" s="48">
        <v>83438</v>
      </c>
      <c r="E35" s="48">
        <v>11542</v>
      </c>
      <c r="F35" s="48">
        <v>158015.5</v>
      </c>
      <c r="G35" s="48">
        <v>4914</v>
      </c>
      <c r="H35" s="48">
        <v>130643</v>
      </c>
    </row>
    <row r="36" spans="1:8" ht="15">
      <c r="A36" s="56" t="s">
        <v>18</v>
      </c>
      <c r="B36" s="48">
        <v>7721.5</v>
      </c>
      <c r="C36" s="48">
        <v>7536</v>
      </c>
      <c r="D36" s="48">
        <v>13502</v>
      </c>
      <c r="E36" s="48">
        <v>4144</v>
      </c>
      <c r="F36" s="48">
        <v>32903.5</v>
      </c>
      <c r="G36" s="48">
        <v>2601</v>
      </c>
      <c r="H36" s="48">
        <v>23738</v>
      </c>
    </row>
    <row r="37" spans="1:8" ht="15">
      <c r="A37" s="56" t="s">
        <v>19</v>
      </c>
      <c r="B37" s="48">
        <v>19577</v>
      </c>
      <c r="C37" s="48">
        <v>16195</v>
      </c>
      <c r="D37" s="48">
        <v>27388</v>
      </c>
      <c r="E37" s="48">
        <v>3387</v>
      </c>
      <c r="F37" s="48">
        <v>66547</v>
      </c>
      <c r="G37" s="48">
        <v>5442</v>
      </c>
      <c r="H37" s="48">
        <v>58102</v>
      </c>
    </row>
    <row r="38" spans="1:8" ht="15">
      <c r="A38" s="56" t="s">
        <v>20</v>
      </c>
      <c r="B38" s="48">
        <v>8316</v>
      </c>
      <c r="C38" s="48">
        <v>7627</v>
      </c>
      <c r="D38" s="48">
        <v>12097</v>
      </c>
      <c r="E38" s="48">
        <v>1871</v>
      </c>
      <c r="F38" s="48">
        <v>29911</v>
      </c>
      <c r="G38" s="48">
        <v>3097</v>
      </c>
      <c r="H38" s="48">
        <v>27276</v>
      </c>
    </row>
    <row r="39" spans="1:8" ht="15">
      <c r="A39" s="56" t="s">
        <v>31</v>
      </c>
      <c r="B39" s="48">
        <v>24929.5</v>
      </c>
      <c r="C39" s="48">
        <v>21386</v>
      </c>
      <c r="D39" s="48">
        <v>23443</v>
      </c>
      <c r="E39" s="48">
        <v>8856</v>
      </c>
      <c r="F39" s="48">
        <v>78614.5</v>
      </c>
      <c r="G39" s="48">
        <v>3241</v>
      </c>
      <c r="H39" s="48">
        <v>81286</v>
      </c>
    </row>
    <row r="40" spans="1:8" ht="15">
      <c r="A40" s="56" t="s">
        <v>34</v>
      </c>
      <c r="B40" s="48">
        <v>24090.5</v>
      </c>
      <c r="C40" s="48">
        <v>18432</v>
      </c>
      <c r="D40" s="48">
        <v>23629</v>
      </c>
      <c r="E40" s="48">
        <v>8168</v>
      </c>
      <c r="F40" s="48">
        <v>74319.5</v>
      </c>
      <c r="G40" s="48">
        <v>3451</v>
      </c>
      <c r="H40" s="48">
        <v>78316</v>
      </c>
    </row>
    <row r="41" spans="1:8" ht="15">
      <c r="A41" s="56" t="s">
        <v>4</v>
      </c>
      <c r="B41" s="48">
        <v>16247</v>
      </c>
      <c r="C41" s="48">
        <v>13183</v>
      </c>
      <c r="D41" s="48">
        <v>17272</v>
      </c>
      <c r="E41" s="48">
        <v>7324</v>
      </c>
      <c r="F41" s="48">
        <v>54026</v>
      </c>
      <c r="G41" s="48">
        <v>365</v>
      </c>
      <c r="H41" s="48">
        <v>39041</v>
      </c>
    </row>
    <row r="42" spans="1:8" ht="15">
      <c r="A42" s="55" t="s">
        <v>36</v>
      </c>
      <c r="B42" s="66"/>
      <c r="C42" s="66"/>
      <c r="D42" s="66"/>
      <c r="E42" s="66"/>
      <c r="F42" s="66"/>
      <c r="G42" s="66"/>
      <c r="H42" s="66"/>
    </row>
    <row r="43" spans="1:8" ht="15">
      <c r="A43" s="56" t="s">
        <v>18</v>
      </c>
      <c r="B43" s="48">
        <v>3433</v>
      </c>
      <c r="C43" s="48">
        <v>5816</v>
      </c>
      <c r="D43" s="48">
        <v>5224</v>
      </c>
      <c r="E43" s="48">
        <v>1743</v>
      </c>
      <c r="F43" s="48">
        <v>16216</v>
      </c>
      <c r="G43" s="48">
        <v>1219</v>
      </c>
      <c r="H43" s="48">
        <v>13579</v>
      </c>
    </row>
    <row r="44" spans="1:8" ht="15">
      <c r="A44" s="56" t="s">
        <v>20</v>
      </c>
      <c r="B44" s="48">
        <v>18074</v>
      </c>
      <c r="C44" s="48">
        <v>18010</v>
      </c>
      <c r="D44" s="48">
        <v>27540</v>
      </c>
      <c r="E44" s="48">
        <v>7666</v>
      </c>
      <c r="F44" s="48">
        <v>71290</v>
      </c>
      <c r="G44" s="48">
        <v>2387</v>
      </c>
      <c r="H44" s="48">
        <v>76820</v>
      </c>
    </row>
    <row r="45" spans="1:8" ht="15">
      <c r="A45" s="56" t="s">
        <v>126</v>
      </c>
      <c r="B45" s="48">
        <v>32.5</v>
      </c>
      <c r="C45" s="48">
        <v>71</v>
      </c>
      <c r="D45" s="48">
        <v>0</v>
      </c>
      <c r="E45" s="48">
        <v>0</v>
      </c>
      <c r="F45" s="48">
        <v>103.5</v>
      </c>
      <c r="G45" s="48">
        <v>0</v>
      </c>
      <c r="H45" s="48">
        <v>0</v>
      </c>
    </row>
    <row r="46" spans="1:8" ht="15">
      <c r="A46" s="56" t="s">
        <v>4</v>
      </c>
      <c r="B46" s="48">
        <v>18621</v>
      </c>
      <c r="C46" s="48">
        <v>15635</v>
      </c>
      <c r="D46" s="48">
        <v>29073</v>
      </c>
      <c r="E46" s="48">
        <v>10465</v>
      </c>
      <c r="F46" s="48">
        <v>73794</v>
      </c>
      <c r="G46" s="48">
        <v>675</v>
      </c>
      <c r="H46" s="48">
        <v>76559</v>
      </c>
    </row>
    <row r="47" spans="1:8" ht="15">
      <c r="A47" s="57" t="s">
        <v>120</v>
      </c>
      <c r="B47" s="48">
        <v>40539</v>
      </c>
      <c r="C47" s="48">
        <v>49297</v>
      </c>
      <c r="D47" s="48">
        <v>62496</v>
      </c>
      <c r="E47" s="48">
        <v>11548</v>
      </c>
      <c r="F47" s="48">
        <v>163880</v>
      </c>
      <c r="G47" s="48">
        <v>17086</v>
      </c>
      <c r="H47" s="48">
        <v>148817</v>
      </c>
    </row>
    <row r="48" spans="1:8" s="22" customFormat="1" ht="18">
      <c r="A48" s="58" t="s">
        <v>37</v>
      </c>
      <c r="B48" s="90">
        <v>2092887.5</v>
      </c>
      <c r="C48" s="90">
        <v>2411450</v>
      </c>
      <c r="D48" s="90">
        <v>3004999</v>
      </c>
      <c r="E48" s="90">
        <v>731334</v>
      </c>
      <c r="F48" s="90">
        <v>8240670.5</v>
      </c>
      <c r="G48" s="90">
        <v>730029</v>
      </c>
      <c r="H48" s="90">
        <v>7395969</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&amp;L&amp;"Calibri"&amp;11&amp;K000000NONCONFIDENTIAL // EXTERNAL&amp;1#&amp;C&amp;"Times New Roman,Bold"&amp;12FOREIGN EXCHANGE COMMITTEE
SEMI-ANNUAL FOREIGN EXCHANGE VOLUME SURVEY
APRIL 2022
</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2022-07-25T23:30:44Z</dcterms:created>
  <dcterms:modified xsi:type="dcterms:W3CDTF">2022-07-27T19:12:23Z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51c2f0d-b3ff-4d77-9838-7b0e82bdd7ab_Enabled">
    <vt:lpwstr>true</vt:lpwstr>
  </property>
  <property fmtid="{D5CDD505-2E9C-101B-9397-08002B2CF9AE}" pid="3" name="MSIP_Label_b51c2f0d-b3ff-4d77-9838-7b0e82bdd7ab_SetDate">
    <vt:lpwstr>2022-07-27T19:11:59Z</vt:lpwstr>
  </property>
  <property fmtid="{D5CDD505-2E9C-101B-9397-08002B2CF9AE}" pid="4" name="MSIP_Label_b51c2f0d-b3ff-4d77-9838-7b0e82bdd7ab_Method">
    <vt:lpwstr>Standard</vt:lpwstr>
  </property>
  <property fmtid="{D5CDD505-2E9C-101B-9397-08002B2CF9AE}" pid="5" name="MSIP_Label_b51c2f0d-b3ff-4d77-9838-7b0e82bdd7ab_Name">
    <vt:lpwstr>b51c2f0d-b3ff-4d77-9838-7b0e82bdd7ab</vt:lpwstr>
  </property>
  <property fmtid="{D5CDD505-2E9C-101B-9397-08002B2CF9AE}" pid="6" name="MSIP_Label_b51c2f0d-b3ff-4d77-9838-7b0e82bdd7ab_SiteId">
    <vt:lpwstr>b397c653-5b19-463f-b9fc-af658ded9128</vt:lpwstr>
  </property>
  <property fmtid="{D5CDD505-2E9C-101B-9397-08002B2CF9AE}" pid="7" name="MSIP_Label_b51c2f0d-b3ff-4d77-9838-7b0e82bdd7ab_ActionId">
    <vt:lpwstr>68302676-ba39-422b-9169-cde5c8142e95</vt:lpwstr>
  </property>
  <property fmtid="{D5CDD505-2E9C-101B-9397-08002B2CF9AE}" pid="8" name="MSIP_Label_b51c2f0d-b3ff-4d77-9838-7b0e82bdd7ab_ContentBits">
    <vt:lpwstr>1</vt:lpwstr>
  </property>
</Properties>
</file>