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24226"/>
  <xr:revisionPtr revIDLastSave="0" documentId="13_ncr:1_{58667D54-9562-48B5-8CB6-4A916A2EA02B}" xr6:coauthVersionLast="47" xr6:coauthVersionMax="47" xr10:uidLastSave="{00000000-0000-0000-0000-000000000000}"/>
  <bookViews>
    <workbookView xWindow="-120" yWindow="-120" windowWidth="29040" windowHeight="15720" tabRatio="787" xr2:uid="{00000000-000D-0000-FFFF-FFFF00000000}"/>
  </bookViews>
  <sheets>
    <sheet name="HOME" sheetId="15" r:id="rId1"/>
    <sheet name="1.A" sheetId="16" r:id="rId2"/>
    <sheet name="2.A" sheetId="4" r:id="rId3"/>
    <sheet name="2.B" sheetId="5" r:id="rId4"/>
    <sheet name="2.C" sheetId="6" r:id="rId5"/>
    <sheet name="2.D" sheetId="7" r:id="rId6"/>
    <sheet name="2.E" sheetId="17" r:id="rId7"/>
    <sheet name="2.F" sheetId="18" r:id="rId8"/>
    <sheet name="3.A" sheetId="8" r:id="rId9"/>
    <sheet name="3.B" sheetId="9" r:id="rId10"/>
    <sheet name="3.C" sheetId="10" r:id="rId11"/>
    <sheet name="3.D" sheetId="11" r:id="rId12"/>
    <sheet name="3.E" sheetId="19" r:id="rId13"/>
    <sheet name="3.F" sheetId="20" r:id="rId14"/>
    <sheet name="4.A" sheetId="12" r:id="rId15"/>
    <sheet name="4.B" sheetId="13" r:id="rId16"/>
    <sheet name="4.C" sheetId="14" r:id="rId17"/>
  </sheets>
  <externalReferences>
    <externalReference r:id="rId18"/>
  </externalReferences>
  <definedNames>
    <definedName name="_xlnm._FilterDatabase" localSheetId="2" hidden="1">'[1]3.A'!$B$11:$B$32</definedName>
    <definedName name="_xlnm.Print_Area" localSheetId="1">'1.A'!$B$1:$C$25</definedName>
    <definedName name="_xlnm.Print_Area" localSheetId="2">'2.A'!$B$1:$I$49</definedName>
    <definedName name="_xlnm.Print_Area" localSheetId="3">'2.B'!$A$1:$I$48</definedName>
    <definedName name="_xlnm.Print_Area" localSheetId="4">'2.C'!$A$1:$H$48</definedName>
    <definedName name="_xlnm.Print_Area" localSheetId="5">'2.D'!$A$1:$H$48</definedName>
    <definedName name="_xlnm.Print_Area" localSheetId="6">'2.E'!$A$1:$K$48</definedName>
    <definedName name="_xlnm.Print_Area" localSheetId="7">'2.F'!$A$1:$K$24</definedName>
    <definedName name="_xlnm.Print_Area" localSheetId="8">'3.A'!$A$1:$H$48</definedName>
    <definedName name="_xlnm.Print_Area" localSheetId="9">'3.B'!$A$1:$I$48</definedName>
    <definedName name="_xlnm.Print_Area" localSheetId="10">'3.C'!$A$1:$H$48</definedName>
    <definedName name="_xlnm.Print_Area" localSheetId="11">'3.D'!$A$1:$H$48</definedName>
    <definedName name="_xlnm.Print_Area" localSheetId="12">'3.E'!$A$1:$K$46</definedName>
    <definedName name="_xlnm.Print_Area" localSheetId="13">'3.F'!$A$1:$K$24</definedName>
    <definedName name="_xlnm.Print_Area" localSheetId="14">'4.A'!$A$1:$D$48</definedName>
    <definedName name="_xlnm.Print_Area" localSheetId="15">'4.B'!$A$1:$D$48</definedName>
    <definedName name="_xlnm.Print_Area" localSheetId="16">'4.C'!$A$1:$D$48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8" l="1"/>
  <c r="D24" i="18"/>
  <c r="E24" i="18"/>
  <c r="F24" i="18"/>
  <c r="G24" i="18"/>
  <c r="H24" i="18"/>
  <c r="I24" i="18"/>
  <c r="J24" i="18"/>
  <c r="K24" i="18"/>
  <c r="B24" i="18"/>
  <c r="C15" i="18"/>
  <c r="D15" i="18"/>
  <c r="E15" i="18"/>
  <c r="F15" i="18"/>
  <c r="G15" i="18"/>
  <c r="H15" i="18"/>
  <c r="I15" i="18"/>
  <c r="J15" i="18"/>
  <c r="K15" i="18"/>
  <c r="B15" i="18"/>
  <c r="C24" i="20"/>
  <c r="D24" i="20"/>
  <c r="E24" i="20"/>
  <c r="F24" i="20"/>
  <c r="G24" i="20"/>
  <c r="H24" i="20"/>
  <c r="I24" i="20"/>
  <c r="J24" i="20"/>
  <c r="K24" i="20"/>
  <c r="B24" i="20"/>
  <c r="C15" i="20"/>
  <c r="D15" i="20"/>
  <c r="E15" i="20"/>
  <c r="F15" i="20"/>
  <c r="G15" i="20"/>
  <c r="H15" i="20"/>
  <c r="I15" i="20"/>
  <c r="J15" i="20"/>
  <c r="K15" i="20"/>
  <c r="B15" i="20"/>
</calcChain>
</file>

<file path=xl/sharedStrings.xml><?xml version="1.0" encoding="utf-8"?>
<sst xmlns="http://schemas.openxmlformats.org/spreadsheetml/2006/main" count="836" uniqueCount="135">
  <si>
    <t>2a. SPOT TRANSACTIONS, Average Daily Volume</t>
  </si>
  <si>
    <t>Millions of U.S. Dollars</t>
  </si>
  <si>
    <t>Counterparty</t>
  </si>
  <si>
    <t>Reporting</t>
  </si>
  <si>
    <t>Other</t>
  </si>
  <si>
    <t>Other financial</t>
  </si>
  <si>
    <t>Nonfinancial</t>
  </si>
  <si>
    <t>Of Which</t>
  </si>
  <si>
    <t>Currency Pair</t>
  </si>
  <si>
    <t>Dealers</t>
  </si>
  <si>
    <t>Customers</t>
  </si>
  <si>
    <t>Total</t>
  </si>
  <si>
    <t>Are Retail Driven</t>
  </si>
  <si>
    <t>Are Prime Brokered</t>
  </si>
  <si>
    <t>U.S. DOLLAR versus</t>
  </si>
  <si>
    <t>Euro</t>
  </si>
  <si>
    <t>Japanese Yen</t>
  </si>
  <si>
    <t>British Pound</t>
  </si>
  <si>
    <t>Canadian Dollar</t>
  </si>
  <si>
    <t>Swiss Franc</t>
  </si>
  <si>
    <t>Australian Dollar</t>
  </si>
  <si>
    <t>Argentine Peso</t>
  </si>
  <si>
    <t>Chilean Peso</t>
  </si>
  <si>
    <t>Mexican Peso</t>
  </si>
  <si>
    <t>Chinese Yuan</t>
  </si>
  <si>
    <t>New Zealand Dollar</t>
  </si>
  <si>
    <t>Russian Ruble</t>
  </si>
  <si>
    <t>Hong Kong Dollar</t>
  </si>
  <si>
    <t>Singapore Dollar</t>
  </si>
  <si>
    <t>Turkish Lira</t>
  </si>
  <si>
    <t>Korean Won</t>
  </si>
  <si>
    <t>Swedish Krona</t>
  </si>
  <si>
    <t>South African Rand</t>
  </si>
  <si>
    <t>Indian Rupee</t>
  </si>
  <si>
    <t>Norwegian Krone</t>
  </si>
  <si>
    <t>EURO versus</t>
  </si>
  <si>
    <t>JAPANESE YEN versus</t>
  </si>
  <si>
    <r>
      <t>Total</t>
    </r>
    <r>
      <rPr>
        <b/>
        <vertAlign val="superscript"/>
        <sz val="12"/>
        <rFont val="Times New Roman"/>
        <family val="1"/>
      </rPr>
      <t>a</t>
    </r>
  </si>
  <si>
    <t>2b.OUTRIGHT FORWARDS, Average Daily Volume</t>
  </si>
  <si>
    <t>Are Non-Deliverable Forwards</t>
  </si>
  <si>
    <t>2c.FOREIGN EXCHANGE SWAPS, Average Daily Volume</t>
  </si>
  <si>
    <t xml:space="preserve">                      Reporting</t>
  </si>
  <si>
    <t xml:space="preserve">                      Other</t>
  </si>
  <si>
    <t xml:space="preserve">              Other financial</t>
  </si>
  <si>
    <t xml:space="preserve">                     Nonfinancial</t>
  </si>
  <si>
    <t xml:space="preserve">                        Dealers</t>
  </si>
  <si>
    <t xml:space="preserve">                     Dealers</t>
  </si>
  <si>
    <t xml:space="preserve">                  Customers</t>
  </si>
  <si>
    <t xml:space="preserve">           Total</t>
  </si>
  <si>
    <t>2d. OVER-THE-COUNTER FOREIGN EXCHANGE OPTIONS, Average Daily Volume</t>
  </si>
  <si>
    <t xml:space="preserve">               Other financial</t>
  </si>
  <si>
    <t xml:space="preserve">                    Nonfinancial</t>
  </si>
  <si>
    <t xml:space="preserve">                      Customers</t>
  </si>
  <si>
    <t>3a. SPOT TRANSACTIONS, Total Monthly Volume</t>
  </si>
  <si>
    <t xml:space="preserve">                     Reporting</t>
  </si>
  <si>
    <t xml:space="preserve">                     Other</t>
  </si>
  <si>
    <t xml:space="preserve">                       Dealers</t>
  </si>
  <si>
    <t xml:space="preserve">                    Dealers</t>
  </si>
  <si>
    <t xml:space="preserve">            Total</t>
  </si>
  <si>
    <t>3b. OUTRIGHT FORWARDS, Total Monthly Volume</t>
  </si>
  <si>
    <t>3c. FOREIGN EXCHANGE SWAPS, Total Monthly Volume</t>
  </si>
  <si>
    <t xml:space="preserve">          Total</t>
  </si>
  <si>
    <t>3d. OVER-THE-COUNTER FOREIGN EXCHANGE OPTIONS, Total Monthly Volume</t>
  </si>
  <si>
    <t xml:space="preserve">                       Reporting</t>
  </si>
  <si>
    <t xml:space="preserve">                         Dealers</t>
  </si>
  <si>
    <t xml:space="preserve">                   Dealers</t>
  </si>
  <si>
    <t xml:space="preserve">        Total</t>
  </si>
  <si>
    <t>4a. OUTRIGHT FORWARDS, Total Monthly Volume by Maturity</t>
  </si>
  <si>
    <t>Maturity</t>
  </si>
  <si>
    <t>Seven Days or Less</t>
  </si>
  <si>
    <t>Over Seven Days and Up to One Year</t>
  </si>
  <si>
    <t>4b. FOREIGN EXCHANGE SWAPS, Total Monthly Volume by Maturity</t>
  </si>
  <si>
    <t>4c. OVER-THE-COUNTER FOREIGN EXCHANGE OPTIONS, Total Monthly Volume by Maturity</t>
  </si>
  <si>
    <t>All data reported in millions of U.S. Dollars</t>
  </si>
  <si>
    <t>Average Daily Volume</t>
  </si>
  <si>
    <t>Instrument</t>
  </si>
  <si>
    <t>Current Amount Reported</t>
  </si>
  <si>
    <t>Percent Change over Previous Year</t>
  </si>
  <si>
    <t>Spot Transactions</t>
  </si>
  <si>
    <t>Forward Transactions</t>
  </si>
  <si>
    <t>Foreign Exchange Swaps Transactions</t>
  </si>
  <si>
    <t>Over the Counter Options</t>
  </si>
  <si>
    <t>GRAND TOTAL</t>
  </si>
  <si>
    <t>Total Monthly Volume</t>
  </si>
  <si>
    <t>1. TOTAL FOREIGN EXCHANGE VOLUME</t>
  </si>
  <si>
    <r>
      <t>AVERAGE DAILY VOLUME</t>
    </r>
    <r>
      <rPr>
        <b/>
        <vertAlign val="superscript"/>
        <sz val="12"/>
        <rFont val="Times New Roman"/>
        <family val="1"/>
      </rPr>
      <t>a</t>
    </r>
  </si>
  <si>
    <t xml:space="preserve">                                        Current</t>
  </si>
  <si>
    <t xml:space="preserve">                               Amount Reported</t>
  </si>
  <si>
    <t>Spot transactions</t>
  </si>
  <si>
    <t>Outright forwards</t>
  </si>
  <si>
    <t>Foreign exchange swaps</t>
  </si>
  <si>
    <t>Over-the-counter foreign exchange options</t>
  </si>
  <si>
    <t xml:space="preserve">     Total</t>
  </si>
  <si>
    <r>
      <t>TOTAL MONTHLY VOLUME</t>
    </r>
    <r>
      <rPr>
        <b/>
        <vertAlign val="superscript"/>
        <sz val="12"/>
        <rFont val="Times New Roman"/>
        <family val="1"/>
      </rPr>
      <t>a</t>
    </r>
  </si>
  <si>
    <t>2e. AVERAGE DAILY VOLUME, by Execution Method and Currency Pair</t>
  </si>
  <si>
    <t>Execution Method</t>
  </si>
  <si>
    <t>Voice</t>
  </si>
  <si>
    <t>Electronic</t>
  </si>
  <si>
    <t>Direct</t>
  </si>
  <si>
    <t>Indirect</t>
  </si>
  <si>
    <t>Single Bank Proprietary Trading System</t>
  </si>
  <si>
    <t>Reuters Matching/EBS</t>
  </si>
  <si>
    <t>Other Electronic Communication Network</t>
  </si>
  <si>
    <t>Undistributed</t>
  </si>
  <si>
    <t>Total Number of Trades</t>
  </si>
  <si>
    <t>2f. AVERAGE DAILY VOLUME, by Execution Method, Instrument, and Counterparty</t>
  </si>
  <si>
    <t>INSTRUMENT</t>
  </si>
  <si>
    <t xml:space="preserve">     Spot transactions</t>
  </si>
  <si>
    <t xml:space="preserve">     Outright forwards</t>
  </si>
  <si>
    <t xml:space="preserve">     Foreign exchange swaps</t>
  </si>
  <si>
    <t xml:space="preserve">     OTC FX options</t>
  </si>
  <si>
    <t>COUNTERPARTY</t>
  </si>
  <si>
    <t xml:space="preserve">     Reporting dealers</t>
  </si>
  <si>
    <t xml:space="preserve">     Banks/other dealers</t>
  </si>
  <si>
    <t xml:space="preserve">     Other financial customers</t>
  </si>
  <si>
    <t xml:space="preserve">     Nonfinancial customers</t>
  </si>
  <si>
    <t>3e. TOTAL MONTHLY VOLUME, by Execution Method and Currency Pair</t>
  </si>
  <si>
    <t>3f. TOTAL MONTHLY VOLUME, by Execution Method, Instrument, and Counterparty</t>
  </si>
  <si>
    <t xml:space="preserve">     Non-financial customers</t>
  </si>
  <si>
    <t/>
  </si>
  <si>
    <t xml:space="preserve">ALL OTHER CURRENCY PAIRS       </t>
  </si>
  <si>
    <t xml:space="preserve">       Nonfinancial</t>
  </si>
  <si>
    <t xml:space="preserve">       Customers</t>
  </si>
  <si>
    <t xml:space="preserve">              Other</t>
  </si>
  <si>
    <t xml:space="preserve">              Dealers</t>
  </si>
  <si>
    <t>Dollar Change over Previous Year</t>
  </si>
  <si>
    <t>Brazilian Real</t>
  </si>
  <si>
    <t>Over One Year</t>
  </si>
  <si>
    <t xml:space="preserve"> </t>
  </si>
  <si>
    <r>
      <rPr>
        <b/>
        <sz val="12"/>
        <rFont val="Times New Roman"/>
        <family val="1"/>
      </rPr>
      <t>February 12, 2025:</t>
    </r>
    <r>
      <rPr>
        <sz val="12"/>
        <rFont val="Times New Roman"/>
        <family val="1"/>
      </rPr>
      <t xml:space="preserve"> This file was corrected to reflect that there were 23 trading days, not 21 trading days, in October 2024. In addition, data was corrected in Table 2F: AVERAGE DAILY VOLUME, by Execution Method, Instrument, and Counterparty and in Table 3F: TOTAL MONTHLY VOLUME, by Execution Method, Instrument, and Counterparty.</t>
    </r>
  </si>
  <si>
    <r>
      <rPr>
        <b/>
        <sz val="11"/>
        <rFont val="Times New Roman"/>
        <family val="1"/>
      </rPr>
      <t>February 12, 2025:</t>
    </r>
    <r>
      <rPr>
        <sz val="11"/>
        <rFont val="Times New Roman"/>
        <family val="1"/>
      </rPr>
      <t xml:space="preserve"> This file was corrected to reflect that there were 23 trading days, not 21 trading days, in October 2024. In addition, data was corrected in Table 2F: AVERAGE DAILY VOLUME, by Execution Method, Instrument, and Counterparty and in Table 3F: TOTAL MONTHLY VOLUME, by Execution Method, Instrument, and Counterparty.</t>
    </r>
  </si>
  <si>
    <r>
      <rPr>
        <b/>
        <sz val="11"/>
        <rFont val="Times New Roman"/>
        <family val="1"/>
      </rPr>
      <t xml:space="preserve">February 12, 2025: </t>
    </r>
    <r>
      <rPr>
        <sz val="11"/>
        <rFont val="Times New Roman"/>
        <family val="1"/>
      </rPr>
      <t>This file was corrected to reflect that there were 23 trading days, not 21 trading days, in October 2024. In addition, data was corrected in Table 2F: AVERAGE DAILY VOLUME, by Execution Method, Instrument, and Counterparty and in Table 3F: TOTAL MONTHLY VOLUME, by Execution Method, Instrument, and Counterparty.</t>
    </r>
  </si>
  <si>
    <r>
      <rPr>
        <b/>
        <sz val="10"/>
        <rFont val="Times New Roman"/>
        <family val="1"/>
      </rPr>
      <t xml:space="preserve">February 12, 2025: </t>
    </r>
    <r>
      <rPr>
        <sz val="10"/>
        <rFont val="Times New Roman"/>
        <family val="1"/>
      </rPr>
      <t>This file was corrected to reflect that there were 23 trading days, not 21 trading days, in October 2024. In addition, data was corrected in Table 2F: AVERAGE DAILY VOLUME, by Execution Method, Instrument, and Counterparty and in Table 3F: TOTAL MONTHLY VOLUME, by Execution Method, Instrument, and Counterparty.</t>
    </r>
  </si>
  <si>
    <r>
      <rPr>
        <b/>
        <sz val="10"/>
        <rFont val="Times New Roman"/>
        <family val="1"/>
      </rPr>
      <t>February 12, 2025</t>
    </r>
    <r>
      <rPr>
        <sz val="10"/>
        <rFont val="Times New Roman"/>
        <family val="1"/>
      </rPr>
      <t>: This file was corrected to reflect that there were 23 trading days, not 21 trading days, in October 2024. In addition, data was corrected in Table 2F: AVERAGE DAILY VOLUME, by Execution Method, Instrument, and Counterparty and in Table 3F: TOTAL MONTHLY VOLUME, by Execution Method, Instrument, and Counterparty.</t>
    </r>
  </si>
  <si>
    <r>
      <rPr>
        <b/>
        <sz val="10"/>
        <rFont val="Times New Roman"/>
        <family val="1"/>
      </rPr>
      <t>February 12, 2025:</t>
    </r>
    <r>
      <rPr>
        <sz val="10"/>
        <rFont val="Times New Roman"/>
        <family val="1"/>
      </rPr>
      <t xml:space="preserve"> This file was corrected to reflect that there were 23 trading days, not 21 trading days, in October 2024. In addition, data was corrected in Table 2F: AVERAGE DAILY VOLUME, by Execution Method, Instrument, and Counterparty and in Table 3F: TOTAL MONTHLY VOLUME, by Execution Method, Instrument, and Counterparty.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</si>
</sst>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000000"/>
  </numFmts>
  <fonts count="31" x14ac:knownFonts="1">
    <font>
      <sz val="11"/>
      <color theme="1"/>
      <name val="Calibri"/>
      <family val="2"/>
      <scheme val="minor"/>
    </font>
    <font>
      <sz val="10"/>
      <name val="Arial"/>
      <family val="2"/>
    </font>
    <font>
      <b/>
      <sz val="12"/>
      <name val="Times New Roman"/>
      <family val="1"/>
    </font>
    <font>
      <sz val="12"/>
      <name val="Times New Roman"/>
      <family val="1"/>
    </font>
    <font>
      <sz val="10"/>
      <name val="Times New Roman"/>
      <family val="1"/>
    </font>
    <font>
      <b/>
      <sz val="10"/>
      <name val="Arial"/>
      <family val="2"/>
    </font>
    <font>
      <b/>
      <vertAlign val="superscript"/>
      <sz val="12"/>
      <name val="Times New Roman"/>
      <family val="1"/>
    </font>
    <font>
      <b/>
      <sz val="10"/>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
      <sz val="12"/>
      <color theme="1"/>
      <name val="Times New Roman"/>
      <family val="1"/>
    </font>
    <font>
      <b/>
      <sz val="12"/>
      <color theme="1"/>
      <name val="Times New Roman"/>
      <family val="1"/>
    </font>
    <font>
      <sz val="12"/>
      <color rgb="FF000000"/>
      <name val="Times New Roman"/>
      <family val="1"/>
    </font>
    <font>
      <sz val="11"/>
      <color theme="1"/>
      <name val="Times New Roman"/>
      <family val="1"/>
    </font>
    <font>
      <b/>
      <sz val="11"/>
      <name val="Times New Roman"/>
      <family val="1"/>
    </font>
    <font>
      <sz val="11"/>
      <name val="Times New Roman"/>
      <family val="1"/>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4">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10" fillId="26" borderId="0" applyNumberFormat="0" applyBorder="0" applyAlignment="0" applyProtection="0"/>
    <xf numFmtId="0" fontId="11" fillId="27" borderId="13" applyNumberFormat="0" applyAlignment="0" applyProtection="0"/>
    <xf numFmtId="0" fontId="12" fillId="28" borderId="14" applyNumberFormat="0" applyAlignment="0" applyProtection="0"/>
    <xf numFmtId="43" fontId="8"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29" borderId="0" applyNumberFormat="0" applyBorder="0" applyAlignment="0" applyProtection="0"/>
    <xf numFmtId="0" fontId="15" fillId="0" borderId="15" applyNumberFormat="0" applyFill="0" applyAlignment="0" applyProtection="0"/>
    <xf numFmtId="0" fontId="16" fillId="0" borderId="16" applyNumberFormat="0" applyFill="0" applyAlignment="0" applyProtection="0"/>
    <xf numFmtId="0" fontId="17" fillId="0" borderId="17" applyNumberFormat="0" applyFill="0" applyAlignment="0" applyProtection="0"/>
    <xf numFmtId="0" fontId="17" fillId="0" borderId="0" applyNumberFormat="0" applyFill="0" applyBorder="0" applyAlignment="0" applyProtection="0"/>
    <xf numFmtId="0" fontId="18" fillId="30" borderId="13" applyNumberFormat="0" applyAlignment="0" applyProtection="0"/>
    <xf numFmtId="0" fontId="19" fillId="0" borderId="18" applyNumberFormat="0" applyFill="0" applyAlignment="0" applyProtection="0"/>
    <xf numFmtId="0" fontId="20" fillId="31" borderId="0" applyNumberFormat="0" applyBorder="0" applyAlignment="0" applyProtection="0"/>
    <xf numFmtId="0" fontId="1" fillId="0" borderId="0"/>
    <xf numFmtId="0" fontId="8" fillId="32" borderId="19" applyNumberFormat="0" applyFont="0" applyAlignment="0" applyProtection="0"/>
    <xf numFmtId="0" fontId="21" fillId="27" borderId="20" applyNumberFormat="0" applyAlignment="0" applyProtection="0"/>
    <xf numFmtId="9" fontId="1" fillId="0" borderId="0" applyFont="0" applyFill="0" applyBorder="0" applyAlignment="0" applyProtection="0"/>
    <xf numFmtId="0" fontId="22" fillId="0" borderId="0" applyNumberFormat="0" applyFill="0" applyBorder="0" applyAlignment="0" applyProtection="0"/>
    <xf numFmtId="0" fontId="23" fillId="0" borderId="21" applyNumberFormat="0" applyFill="0" applyAlignment="0" applyProtection="0"/>
    <xf numFmtId="0" fontId="24" fillId="0" borderId="0" applyNumberFormat="0" applyFill="0" applyBorder="0" applyAlignment="0" applyProtection="0"/>
  </cellStyleXfs>
  <cellXfs count="100">
    <xf numFmtId="0" fontId="0" fillId="0" borderId="0" xfId="0"/>
    <xf numFmtId="0" fontId="2" fillId="0" borderId="0" xfId="39" applyFont="1" applyAlignment="1">
      <alignment horizontal="left" vertical="center"/>
    </xf>
    <xf numFmtId="0" fontId="3" fillId="0" borderId="0" xfId="39" applyFont="1" applyAlignment="1">
      <alignment horizontal="centerContinuous" vertical="center"/>
    </xf>
    <xf numFmtId="0" fontId="1" fillId="0" borderId="0" xfId="39"/>
    <xf numFmtId="0" fontId="3" fillId="0" borderId="0" xfId="39" applyFont="1" applyAlignment="1">
      <alignment horizontal="left" vertical="center"/>
    </xf>
    <xf numFmtId="0" fontId="2" fillId="0" borderId="0" xfId="39" applyFont="1" applyAlignment="1">
      <alignment horizontal="centerContinuous" vertical="center"/>
    </xf>
    <xf numFmtId="0" fontId="2" fillId="0" borderId="0" xfId="39" applyFont="1" applyAlignment="1">
      <alignment horizontal="center" vertical="center"/>
    </xf>
    <xf numFmtId="0" fontId="2" fillId="0" borderId="1" xfId="39" applyFont="1" applyBorder="1" applyAlignment="1">
      <alignment horizontal="center" vertical="center"/>
    </xf>
    <xf numFmtId="0" fontId="2" fillId="0" borderId="0" xfId="39" applyFont="1" applyAlignment="1">
      <alignment horizontal="right" vertical="center"/>
    </xf>
    <xf numFmtId="0" fontId="2" fillId="0" borderId="0" xfId="39" applyFont="1" applyAlignment="1">
      <alignment vertical="center"/>
    </xf>
    <xf numFmtId="0" fontId="2" fillId="0" borderId="0" xfId="39" applyFont="1" applyAlignment="1">
      <alignment horizontal="right"/>
    </xf>
    <xf numFmtId="0" fontId="2" fillId="0" borderId="1" xfId="39" applyFont="1" applyBorder="1" applyAlignment="1">
      <alignment horizontal="left" vertical="center"/>
    </xf>
    <xf numFmtId="0" fontId="2" fillId="0" borderId="1" xfId="39" applyFont="1" applyBorder="1" applyAlignment="1">
      <alignment horizontal="right" vertical="center"/>
    </xf>
    <xf numFmtId="0" fontId="4" fillId="0" borderId="0" xfId="39" applyFont="1" applyAlignment="1">
      <alignment horizontal="centerContinuous" vertical="center"/>
    </xf>
    <xf numFmtId="0" fontId="2" fillId="0" borderId="0" xfId="39" applyFont="1"/>
    <xf numFmtId="3" fontId="1" fillId="0" borderId="0" xfId="39" applyNumberFormat="1"/>
    <xf numFmtId="0" fontId="4" fillId="0" borderId="0" xfId="39" applyFont="1"/>
    <xf numFmtId="0" fontId="3" fillId="0" borderId="0" xfId="39" applyFont="1" applyAlignment="1">
      <alignment vertical="top" wrapText="1"/>
    </xf>
    <xf numFmtId="0" fontId="3" fillId="0" borderId="0" xfId="39" applyFont="1"/>
    <xf numFmtId="0" fontId="2" fillId="0" borderId="0" xfId="39" applyFont="1" applyAlignment="1">
      <alignment horizontal="center" vertical="top" wrapText="1"/>
    </xf>
    <xf numFmtId="3" fontId="5" fillId="0" borderId="0" xfId="39" applyNumberFormat="1" applyFont="1"/>
    <xf numFmtId="0" fontId="7" fillId="0" borderId="0" xfId="39" applyFont="1"/>
    <xf numFmtId="0" fontId="5" fillId="0" borderId="0" xfId="39" applyFont="1"/>
    <xf numFmtId="3" fontId="4" fillId="0" borderId="0" xfId="39" applyNumberFormat="1" applyFont="1"/>
    <xf numFmtId="0" fontId="4" fillId="0" borderId="0" xfId="39" applyFont="1" applyAlignment="1">
      <alignment horizontal="left" vertical="center"/>
    </xf>
    <xf numFmtId="0" fontId="3" fillId="0" borderId="0" xfId="39" applyFont="1" applyAlignment="1">
      <alignment vertical="center"/>
    </xf>
    <xf numFmtId="0" fontId="2" fillId="0" borderId="1" xfId="39" applyFont="1" applyBorder="1" applyAlignment="1">
      <alignment vertical="center"/>
    </xf>
    <xf numFmtId="0" fontId="4" fillId="0" borderId="0" xfId="39" applyFont="1" applyAlignment="1">
      <alignment vertical="center"/>
    </xf>
    <xf numFmtId="0" fontId="2" fillId="0" borderId="1" xfId="39" applyFont="1" applyBorder="1" applyAlignment="1">
      <alignment horizontal="center" vertical="center" wrapText="1"/>
    </xf>
    <xf numFmtId="0" fontId="1" fillId="0" borderId="0" xfId="39" applyAlignment="1">
      <alignment horizontal="centerContinuous"/>
    </xf>
    <xf numFmtId="0" fontId="2" fillId="0" borderId="2" xfId="39" applyFont="1" applyBorder="1" applyAlignment="1">
      <alignment horizontal="center" vertical="center" wrapText="1"/>
    </xf>
    <xf numFmtId="0" fontId="2" fillId="0" borderId="3" xfId="39" applyFont="1" applyBorder="1" applyAlignment="1">
      <alignment vertical="top" wrapText="1"/>
    </xf>
    <xf numFmtId="3" fontId="3" fillId="0" borderId="4" xfId="39" applyNumberFormat="1" applyFont="1" applyBorder="1" applyAlignment="1">
      <alignment vertical="top" wrapText="1"/>
    </xf>
    <xf numFmtId="0" fontId="2" fillId="0" borderId="0" xfId="39" applyFont="1" applyAlignment="1">
      <alignment horizontal="centerContinuous"/>
    </xf>
    <xf numFmtId="0" fontId="2" fillId="0" borderId="3" xfId="39" applyFont="1" applyBorder="1" applyAlignment="1">
      <alignment horizontal="center" vertical="center" wrapText="1"/>
    </xf>
    <xf numFmtId="3" fontId="2" fillId="0" borderId="0" xfId="39" applyNumberFormat="1" applyFont="1" applyAlignment="1">
      <alignment vertical="top" wrapText="1"/>
    </xf>
    <xf numFmtId="0" fontId="2" fillId="0" borderId="0" xfId="39" applyFont="1" applyAlignment="1">
      <alignment vertical="top" wrapText="1"/>
    </xf>
    <xf numFmtId="1" fontId="4" fillId="0" borderId="0" xfId="39" applyNumberFormat="1" applyFont="1"/>
    <xf numFmtId="3" fontId="2" fillId="0" borderId="3" xfId="39" applyNumberFormat="1" applyFont="1" applyBorder="1" applyAlignment="1">
      <alignment vertical="top" wrapText="1"/>
    </xf>
    <xf numFmtId="0" fontId="3" fillId="0" borderId="0" xfId="39" applyFont="1" applyAlignment="1">
      <alignment horizontal="centerContinuous"/>
    </xf>
    <xf numFmtId="3" fontId="25" fillId="0" borderId="0" xfId="0" applyNumberFormat="1" applyFont="1"/>
    <xf numFmtId="1" fontId="3" fillId="0" borderId="0" xfId="39" applyNumberFormat="1" applyFont="1"/>
    <xf numFmtId="1" fontId="2" fillId="0" borderId="0" xfId="39" applyNumberFormat="1" applyFont="1"/>
    <xf numFmtId="43" fontId="3" fillId="0" borderId="0" xfId="29" applyFont="1"/>
    <xf numFmtId="0" fontId="2" fillId="0" borderId="1" xfId="39" applyFont="1" applyBorder="1" applyAlignment="1">
      <alignment horizontal="right"/>
    </xf>
    <xf numFmtId="0" fontId="2" fillId="0" borderId="5" xfId="39" applyFont="1" applyBorder="1"/>
    <xf numFmtId="164" fontId="25" fillId="0" borderId="6" xfId="29" applyNumberFormat="1" applyFont="1" applyBorder="1"/>
    <xf numFmtId="164" fontId="26" fillId="0" borderId="6" xfId="29" applyNumberFormat="1" applyFont="1" applyBorder="1"/>
    <xf numFmtId="0" fontId="2" fillId="0" borderId="6" xfId="39" applyFont="1" applyBorder="1"/>
    <xf numFmtId="0" fontId="3" fillId="0" borderId="6" xfId="39" applyFont="1" applyBorder="1" applyAlignment="1">
      <alignment vertical="top" wrapText="1"/>
    </xf>
    <xf numFmtId="3" fontId="2" fillId="0" borderId="6" xfId="39" applyNumberFormat="1" applyFont="1" applyBorder="1" applyAlignment="1">
      <alignment horizontal="center"/>
    </xf>
    <xf numFmtId="3" fontId="2" fillId="0" borderId="6" xfId="39" applyNumberFormat="1" applyFont="1" applyBorder="1"/>
    <xf numFmtId="0" fontId="2" fillId="0" borderId="7" xfId="39" applyFont="1" applyBorder="1" applyAlignment="1">
      <alignment horizontal="center" vertical="center" wrapText="1"/>
    </xf>
    <xf numFmtId="164" fontId="1" fillId="0" borderId="0" xfId="39" applyNumberFormat="1"/>
    <xf numFmtId="165" fontId="3" fillId="0" borderId="4" xfId="42" applyNumberFormat="1" applyFont="1" applyBorder="1" applyAlignment="1">
      <alignment vertical="top" wrapText="1"/>
    </xf>
    <xf numFmtId="164" fontId="7" fillId="0" borderId="0" xfId="39" applyNumberFormat="1" applyFont="1"/>
    <xf numFmtId="3" fontId="25" fillId="0" borderId="6" xfId="29" applyNumberFormat="1" applyFont="1" applyBorder="1"/>
    <xf numFmtId="0" fontId="25" fillId="0" borderId="6" xfId="29" applyNumberFormat="1" applyFont="1" applyBorder="1"/>
    <xf numFmtId="0" fontId="2" fillId="0" borderId="0" xfId="39" applyFont="1" applyAlignment="1">
      <alignment horizontal="left"/>
    </xf>
    <xf numFmtId="0" fontId="2" fillId="0" borderId="1" xfId="39" applyFont="1" applyBorder="1"/>
    <xf numFmtId="165" fontId="2" fillId="0" borderId="4" xfId="42" applyNumberFormat="1" applyFont="1" applyBorder="1" applyAlignment="1">
      <alignment vertical="top" wrapText="1"/>
    </xf>
    <xf numFmtId="164" fontId="1" fillId="0" borderId="0" xfId="28" applyNumberFormat="1" applyFont="1" applyAlignment="1">
      <alignment horizontal="left"/>
    </xf>
    <xf numFmtId="164" fontId="3" fillId="0" borderId="3" xfId="28" applyNumberFormat="1" applyFont="1" applyBorder="1"/>
    <xf numFmtId="164" fontId="3" fillId="0" borderId="2" xfId="28" applyNumberFormat="1" applyFont="1" applyBorder="1"/>
    <xf numFmtId="0" fontId="2" fillId="0" borderId="8" xfId="39" applyFont="1" applyBorder="1" applyAlignment="1">
      <alignment vertical="top" wrapText="1"/>
    </xf>
    <xf numFmtId="0" fontId="2" fillId="0" borderId="9" xfId="39" applyFont="1" applyBorder="1" applyAlignment="1">
      <alignment horizontal="center" vertical="center" wrapText="1"/>
    </xf>
    <xf numFmtId="3" fontId="2" fillId="0" borderId="10" xfId="39" applyNumberFormat="1" applyFont="1" applyBorder="1" applyAlignment="1">
      <alignment vertical="top" wrapText="1"/>
    </xf>
    <xf numFmtId="3" fontId="25" fillId="0" borderId="11" xfId="0" applyNumberFormat="1" applyFont="1" applyBorder="1"/>
    <xf numFmtId="3" fontId="7" fillId="0" borderId="0" xfId="39" applyNumberFormat="1" applyFont="1"/>
    <xf numFmtId="3" fontId="26" fillId="0" borderId="0" xfId="0" applyNumberFormat="1" applyFont="1"/>
    <xf numFmtId="166" fontId="1" fillId="0" borderId="0" xfId="39" applyNumberFormat="1"/>
    <xf numFmtId="3" fontId="25" fillId="0" borderId="0" xfId="0" applyNumberFormat="1" applyFont="1" applyAlignment="1">
      <alignment vertical="top"/>
    </xf>
    <xf numFmtId="3" fontId="27" fillId="0" borderId="0" xfId="0" applyNumberFormat="1" applyFont="1" applyAlignment="1">
      <alignment vertical="top"/>
    </xf>
    <xf numFmtId="3" fontId="3" fillId="0" borderId="0" xfId="39" applyNumberFormat="1" applyFont="1"/>
    <xf numFmtId="3" fontId="28" fillId="0" borderId="0" xfId="0" applyNumberFormat="1" applyFont="1"/>
    <xf numFmtId="3" fontId="2" fillId="0" borderId="0" xfId="39" applyNumberFormat="1" applyFont="1"/>
    <xf numFmtId="10" fontId="1" fillId="0" borderId="0" xfId="39" applyNumberFormat="1"/>
    <xf numFmtId="164" fontId="25" fillId="0" borderId="12" xfId="29" applyNumberFormat="1" applyFont="1" applyBorder="1"/>
    <xf numFmtId="164" fontId="25" fillId="0" borderId="1" xfId="29" applyNumberFormat="1" applyFont="1" applyBorder="1"/>
    <xf numFmtId="164" fontId="3" fillId="0" borderId="6" xfId="29" applyNumberFormat="1" applyFont="1" applyBorder="1"/>
    <xf numFmtId="3" fontId="26" fillId="0" borderId="6" xfId="0" applyNumberFormat="1" applyFont="1" applyBorder="1"/>
    <xf numFmtId="3" fontId="25" fillId="0" borderId="1" xfId="0" applyNumberFormat="1" applyFont="1" applyBorder="1"/>
    <xf numFmtId="164" fontId="26" fillId="0" borderId="12" xfId="29" applyNumberFormat="1" applyFont="1" applyBorder="1"/>
    <xf numFmtId="0" fontId="25" fillId="0" borderId="0" xfId="0" applyFont="1"/>
    <xf numFmtId="3" fontId="25" fillId="0" borderId="0" xfId="29" applyNumberFormat="1" applyFont="1" applyBorder="1"/>
    <xf numFmtId="43" fontId="1" fillId="0" borderId="0" xfId="39" applyNumberFormat="1"/>
    <xf numFmtId="0" fontId="3" fillId="0" borderId="0" xfId="39" applyFont="1" applyAlignment="1">
      <alignment vertical="center" wrapText="1"/>
    </xf>
    <xf numFmtId="0" fontId="4" fillId="0" borderId="0" xfId="39" applyFont="1" applyAlignment="1">
      <alignment wrapText="1"/>
    </xf>
    <xf numFmtId="0" fontId="7" fillId="0" borderId="0" xfId="39" applyFont="1" applyAlignment="1">
      <alignment vertical="center"/>
    </xf>
    <xf numFmtId="164" fontId="25" fillId="0" borderId="22" xfId="29" applyNumberFormat="1" applyFont="1" applyBorder="1"/>
    <xf numFmtId="164" fontId="26" fillId="0" borderId="22" xfId="29" applyNumberFormat="1" applyFont="1" applyBorder="1"/>
    <xf numFmtId="0" fontId="2" fillId="0" borderId="0" xfId="39" applyFont="1" applyAlignment="1">
      <alignment vertical="center" wrapText="1"/>
    </xf>
    <xf numFmtId="164" fontId="26" fillId="0" borderId="23" xfId="29" applyNumberFormat="1" applyFont="1" applyBorder="1"/>
    <xf numFmtId="0" fontId="3" fillId="0" borderId="0" xfId="39" applyFont="1" applyAlignment="1">
      <alignment horizontal="left" vertical="center" wrapText="1"/>
    </xf>
    <xf numFmtId="0" fontId="30" fillId="0" borderId="0" xfId="39" applyFont="1" applyAlignment="1">
      <alignment horizontal="left" vertical="center" wrapText="1"/>
    </xf>
    <xf numFmtId="0" fontId="29" fillId="0" borderId="0" xfId="39" applyFont="1" applyAlignment="1">
      <alignment horizontal="left" vertical="center" wrapText="1"/>
    </xf>
    <xf numFmtId="0" fontId="2" fillId="0" borderId="1" xfId="39" applyFont="1" applyBorder="1" applyAlignment="1">
      <alignment horizontal="center" vertical="center"/>
    </xf>
    <xf numFmtId="0" fontId="3" fillId="0" borderId="1" xfId="39" applyFont="1" applyBorder="1" applyAlignment="1">
      <alignment vertical="center"/>
    </xf>
    <xf numFmtId="0" fontId="4" fillId="0" borderId="0" xfId="39" applyFont="1" applyAlignment="1">
      <alignment horizontal="left" vertical="center" wrapText="1"/>
    </xf>
    <xf numFmtId="0" fontId="2" fillId="0" borderId="0" xfId="39" applyFont="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2" xfId="38" xr:uid="{00000000-0005-0000-0000-000025000000}"/>
    <cellStyle name="Normal" xfId="0" builtinId="0"/>
    <cellStyle name="Normal 2" xfId="39" xr:uid="{00000000-0005-0000-0000-000027000000}"/>
    <cellStyle name="Note" xfId="40" builtinId="10" customBuiltin="1"/>
    <cellStyle name="Output" xfId="41" builtinId="21" customBuiltin="1"/>
    <cellStyle name="Percent 2" xfId="42" xr:uid="{00000000-0005-0000-0000-00002A000000}"/>
    <cellStyle name="Title 2" xfId="43" xr:uid="{00000000-0005-0000-0000-00002B000000}"/>
    <cellStyle name="Total" xfId="44" builtinId="25" customBuiltin="1"/>
    <cellStyle name="Warning Text" xfId="4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1JBV01\AppData\Local\Microsoft\Windows\Temporary%20Internet%20Files\Content.IE5\R39WDHOH\Draft%20Final%20Report%20Unadjusted%20Internal%207-1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 Instrument vs Prior Year"/>
      <sheetName val="1.A"/>
      <sheetName val="2.A"/>
      <sheetName val="2.B"/>
      <sheetName val="2.C"/>
      <sheetName val="2.D"/>
      <sheetName val="2.E"/>
      <sheetName val="2.F"/>
      <sheetName val="3.A"/>
      <sheetName val="3.B"/>
      <sheetName val="3.C"/>
      <sheetName val="3.D"/>
      <sheetName val="3.E"/>
      <sheetName val="3.F"/>
      <sheetName val="4.A"/>
      <sheetName val="4.B"/>
      <sheetName val="4.C"/>
      <sheetName val="Market Share InstrCnterparty"/>
      <sheetName val="Market Share Currency Pair"/>
      <sheetName val="Market Share Ranking Spots"/>
      <sheetName val="Market Share Ranking Forwards"/>
      <sheetName val="Market Share Ranking Swaps"/>
      <sheetName val="Market Share Ranking Options"/>
    </sheetNames>
    <sheetDataSet>
      <sheetData sheetId="0"/>
      <sheetData sheetId="1"/>
      <sheetData sheetId="2"/>
      <sheetData sheetId="3"/>
      <sheetData sheetId="4"/>
      <sheetData sheetId="5"/>
      <sheetData sheetId="6"/>
      <sheetData sheetId="7"/>
      <sheetData sheetId="8">
        <row r="11">
          <cell r="B11">
            <v>711399</v>
          </cell>
        </row>
        <row r="12">
          <cell r="B12">
            <v>661509</v>
          </cell>
        </row>
        <row r="13">
          <cell r="B13">
            <v>304524</v>
          </cell>
        </row>
        <row r="14">
          <cell r="B14">
            <v>248747</v>
          </cell>
        </row>
        <row r="15">
          <cell r="B15">
            <v>71772</v>
          </cell>
        </row>
        <row r="16">
          <cell r="B16">
            <v>180166</v>
          </cell>
        </row>
        <row r="17">
          <cell r="B17">
            <v>8</v>
          </cell>
        </row>
        <row r="18">
          <cell r="B18">
            <v>35539</v>
          </cell>
        </row>
        <row r="19">
          <cell r="B19">
            <v>4831</v>
          </cell>
        </row>
        <row r="20">
          <cell r="B20">
            <v>108311</v>
          </cell>
        </row>
        <row r="21">
          <cell r="B21">
            <v>23987</v>
          </cell>
        </row>
        <row r="22">
          <cell r="B22">
            <v>57733</v>
          </cell>
        </row>
        <row r="23">
          <cell r="B23">
            <v>13158</v>
          </cell>
        </row>
        <row r="24">
          <cell r="B24">
            <v>17410</v>
          </cell>
        </row>
        <row r="25">
          <cell r="B25">
            <v>52532</v>
          </cell>
        </row>
        <row r="26">
          <cell r="B26">
            <v>45353</v>
          </cell>
        </row>
        <row r="27">
          <cell r="B27">
            <v>7383</v>
          </cell>
        </row>
        <row r="28">
          <cell r="B28">
            <v>24805</v>
          </cell>
        </row>
        <row r="29">
          <cell r="B29">
            <v>36573</v>
          </cell>
        </row>
        <row r="30">
          <cell r="B30">
            <v>2941</v>
          </cell>
        </row>
        <row r="31">
          <cell r="B31">
            <v>24593</v>
          </cell>
        </row>
        <row r="32">
          <cell r="B32">
            <v>65367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7"/>
  <sheetViews>
    <sheetView tabSelected="1" showWhiteSpace="0" view="pageLayout" topLeftCell="A11" zoomScaleNormal="100" workbookViewId="0">
      <selection activeCell="G1" sqref="G1:I4"/>
    </sheetView>
  </sheetViews>
  <sheetFormatPr defaultColWidth="9.140625" defaultRowHeight="12.75" x14ac:dyDescent="0.2"/>
  <cols>
    <col min="1" max="1" width="41" style="3" customWidth="1"/>
    <col min="2" max="2" width="18" style="3" customWidth="1"/>
    <col min="3" max="3" width="19" style="3" customWidth="1"/>
    <col min="4" max="4" width="23.28515625" style="3" customWidth="1"/>
    <col min="5" max="5" width="10.42578125" style="3" customWidth="1"/>
    <col min="6" max="6" width="22.5703125" style="3" bestFit="1" customWidth="1"/>
    <col min="7" max="7" width="23.5703125" style="3" bestFit="1" customWidth="1"/>
    <col min="8" max="8" width="22" style="3" bestFit="1" customWidth="1"/>
    <col min="9" max="9" width="8.140625" style="3" bestFit="1" customWidth="1"/>
    <col min="10" max="10" width="9.85546875" style="3" bestFit="1" customWidth="1"/>
    <col min="11" max="16384" width="9.140625" style="3"/>
  </cols>
  <sheetData>
    <row r="1" spans="1:10" ht="15.75" x14ac:dyDescent="0.25">
      <c r="A1" s="18"/>
      <c r="B1" s="18"/>
      <c r="C1" s="18"/>
      <c r="D1" s="18"/>
    </row>
    <row r="2" spans="1:10" ht="15.75" x14ac:dyDescent="0.2">
      <c r="A2" s="5" t="s">
        <v>73</v>
      </c>
      <c r="B2" s="2"/>
      <c r="C2" s="2"/>
      <c r="D2" s="2"/>
      <c r="E2" s="29"/>
    </row>
    <row r="3" spans="1:10" ht="15.75" x14ac:dyDescent="0.2">
      <c r="A3" s="5" t="s">
        <v>74</v>
      </c>
      <c r="B3" s="2"/>
      <c r="C3" s="2"/>
      <c r="D3" s="2"/>
      <c r="E3" s="29"/>
    </row>
    <row r="4" spans="1:10" ht="16.5" customHeight="1" thickBot="1" x14ac:dyDescent="0.3">
      <c r="A4" s="14"/>
      <c r="B4" s="18"/>
      <c r="C4" s="18"/>
      <c r="D4" s="18"/>
    </row>
    <row r="5" spans="1:10" ht="48" thickBot="1" x14ac:dyDescent="0.25">
      <c r="A5" s="30" t="s">
        <v>75</v>
      </c>
      <c r="B5" s="65" t="s">
        <v>76</v>
      </c>
      <c r="C5" s="52" t="s">
        <v>125</v>
      </c>
      <c r="D5" s="52" t="s">
        <v>77</v>
      </c>
    </row>
    <row r="6" spans="1:10" ht="16.5" thickBot="1" x14ac:dyDescent="0.3">
      <c r="A6" s="64" t="s">
        <v>78</v>
      </c>
      <c r="B6" s="63">
        <v>519307</v>
      </c>
      <c r="C6" s="32">
        <v>83215</v>
      </c>
      <c r="D6" s="54">
        <v>0.19081982700897976</v>
      </c>
      <c r="E6" s="85"/>
      <c r="J6" s="76"/>
    </row>
    <row r="7" spans="1:10" ht="16.5" thickBot="1" x14ac:dyDescent="0.3">
      <c r="A7" s="64" t="s">
        <v>79</v>
      </c>
      <c r="B7" s="63">
        <v>248553</v>
      </c>
      <c r="C7" s="32">
        <v>55922</v>
      </c>
      <c r="D7" s="54">
        <v>0.29030633698625868</v>
      </c>
      <c r="E7" s="85"/>
      <c r="J7" s="76"/>
    </row>
    <row r="8" spans="1:10" ht="16.5" thickBot="1" x14ac:dyDescent="0.3">
      <c r="A8" s="64" t="s">
        <v>80</v>
      </c>
      <c r="B8" s="62">
        <v>351041</v>
      </c>
      <c r="C8" s="32">
        <v>34349</v>
      </c>
      <c r="D8" s="54">
        <v>0.10846184936784005</v>
      </c>
      <c r="E8" s="85"/>
      <c r="J8" s="76"/>
    </row>
    <row r="9" spans="1:10" ht="16.5" thickBot="1" x14ac:dyDescent="0.3">
      <c r="A9" s="64" t="s">
        <v>81</v>
      </c>
      <c r="B9" s="62">
        <v>77473</v>
      </c>
      <c r="C9" s="32">
        <v>1879</v>
      </c>
      <c r="D9" s="54">
        <v>2.48564700902188E-2</v>
      </c>
      <c r="E9" s="85"/>
      <c r="J9" s="76"/>
    </row>
    <row r="10" spans="1:10" ht="16.5" thickBot="1" x14ac:dyDescent="0.25">
      <c r="A10" s="31" t="s">
        <v>82</v>
      </c>
      <c r="B10" s="38">
        <v>1196374</v>
      </c>
      <c r="C10" s="66">
        <v>175365</v>
      </c>
      <c r="D10" s="60">
        <v>0.17175656629863204</v>
      </c>
      <c r="E10" s="85"/>
      <c r="J10" s="76"/>
    </row>
    <row r="11" spans="1:10" ht="15.75" x14ac:dyDescent="0.25">
      <c r="A11" s="14"/>
      <c r="B11" s="18"/>
      <c r="C11" s="18"/>
      <c r="D11" s="18"/>
    </row>
    <row r="12" spans="1:10" ht="15.75" x14ac:dyDescent="0.25">
      <c r="A12" s="14"/>
      <c r="B12" s="18"/>
      <c r="C12" s="18"/>
      <c r="D12" s="18"/>
    </row>
    <row r="13" spans="1:10" ht="15.75" x14ac:dyDescent="0.25">
      <c r="A13" s="33" t="s">
        <v>83</v>
      </c>
      <c r="B13" s="39"/>
      <c r="C13" s="39"/>
      <c r="D13" s="39"/>
      <c r="E13" s="29"/>
    </row>
    <row r="14" spans="1:10" ht="16.5" thickBot="1" x14ac:dyDescent="0.3">
      <c r="A14" s="14"/>
      <c r="B14" s="18"/>
      <c r="C14" s="18"/>
      <c r="D14" s="18"/>
    </row>
    <row r="15" spans="1:10" ht="48" thickBot="1" x14ac:dyDescent="0.25">
      <c r="A15" s="34" t="s">
        <v>75</v>
      </c>
      <c r="B15" s="52" t="s">
        <v>76</v>
      </c>
      <c r="C15" s="52" t="s">
        <v>125</v>
      </c>
      <c r="D15" s="52" t="s">
        <v>77</v>
      </c>
    </row>
    <row r="16" spans="1:10" ht="16.5" thickBot="1" x14ac:dyDescent="0.3">
      <c r="A16" s="31" t="s">
        <v>78</v>
      </c>
      <c r="B16" s="63">
        <v>11944052</v>
      </c>
      <c r="C16" s="32">
        <v>2350038</v>
      </c>
      <c r="D16" s="54">
        <v>0.24494836050895902</v>
      </c>
      <c r="E16" s="70"/>
      <c r="F16" s="61"/>
    </row>
    <row r="17" spans="1:6" ht="16.5" thickBot="1" x14ac:dyDescent="0.3">
      <c r="A17" s="31" t="s">
        <v>79</v>
      </c>
      <c r="B17" s="63">
        <v>5716724</v>
      </c>
      <c r="C17" s="32">
        <v>1478848.5</v>
      </c>
      <c r="D17" s="54">
        <v>0.3489598738802025</v>
      </c>
      <c r="F17" s="61"/>
    </row>
    <row r="18" spans="1:6" ht="16.5" thickBot="1" x14ac:dyDescent="0.3">
      <c r="A18" s="31" t="s">
        <v>80</v>
      </c>
      <c r="B18" s="62">
        <v>8073946</v>
      </c>
      <c r="C18" s="32">
        <v>1106722</v>
      </c>
      <c r="D18" s="54">
        <v>0.1588469094721226</v>
      </c>
      <c r="F18" s="61"/>
    </row>
    <row r="19" spans="1:6" ht="16.5" thickBot="1" x14ac:dyDescent="0.3">
      <c r="A19" s="31" t="s">
        <v>81</v>
      </c>
      <c r="B19" s="62">
        <v>1781883</v>
      </c>
      <c r="C19" s="32">
        <v>118814</v>
      </c>
      <c r="D19" s="54">
        <v>7.144261603096444E-2</v>
      </c>
      <c r="F19" s="61"/>
    </row>
    <row r="20" spans="1:6" ht="16.5" thickBot="1" x14ac:dyDescent="0.25">
      <c r="A20" s="31" t="s">
        <v>82</v>
      </c>
      <c r="B20" s="38">
        <v>27516604</v>
      </c>
      <c r="C20" s="38">
        <v>5054421.5</v>
      </c>
      <c r="D20" s="60">
        <v>0.2250191627639033</v>
      </c>
      <c r="E20" s="15"/>
      <c r="F20" s="61"/>
    </row>
    <row r="21" spans="1:6" ht="15.75" x14ac:dyDescent="0.25">
      <c r="A21" s="14"/>
      <c r="B21" s="18"/>
      <c r="C21" s="18"/>
      <c r="D21" s="18"/>
    </row>
    <row r="22" spans="1:6" x14ac:dyDescent="0.2">
      <c r="C22" s="15"/>
    </row>
    <row r="23" spans="1:6" x14ac:dyDescent="0.2">
      <c r="B23" s="53"/>
      <c r="C23" s="15"/>
    </row>
    <row r="24" spans="1:6" ht="12.75" customHeight="1" x14ac:dyDescent="0.2">
      <c r="A24" s="93" t="s">
        <v>129</v>
      </c>
      <c r="B24" s="93"/>
      <c r="C24" s="93"/>
      <c r="D24" s="93"/>
    </row>
    <row r="25" spans="1:6" ht="12.75" customHeight="1" x14ac:dyDescent="0.2">
      <c r="A25" s="93"/>
      <c r="B25" s="93"/>
      <c r="C25" s="93"/>
      <c r="D25" s="93"/>
    </row>
    <row r="26" spans="1:6" ht="19.5" customHeight="1" x14ac:dyDescent="0.2">
      <c r="A26" s="93"/>
      <c r="B26" s="93"/>
      <c r="C26" s="93"/>
      <c r="D26" s="93"/>
    </row>
    <row r="27" spans="1:6" ht="18" customHeight="1" x14ac:dyDescent="0.2">
      <c r="A27" s="93"/>
      <c r="B27" s="93"/>
      <c r="C27" s="93"/>
      <c r="D27" s="93"/>
    </row>
  </sheetData>
  <mergeCells count="1">
    <mergeCell ref="A24:D27"/>
  </mergeCells>
  <pageMargins left="0.75" right="0.75" top="1" bottom="1" header="0.5" footer="0.5"/>
  <pageSetup scale="80" orientation="portrait" r:id="rId1"/>
  <headerFooter alignWithMargins="0">
    <oddHeader>&amp;C&amp;"Times New Roman,Bold"&amp;12FOREIGN EXCHANGE COMMITTEE
SEMI-ANNUAL FOREIGN EXCHANGE VOLUME SURVEY
OCTOBER 2024</oddHeader>
    <oddFooter>&amp;LNotes: The tables above report notional amounts of daily average and total monthly volume adjusted for double reporting of trades between reporting dealers.
There were 23 trading days in October 2024 and 22 trading days in October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48"/>
  <sheetViews>
    <sheetView tabSelected="1" view="pageLayout" zoomScaleNormal="85" workbookViewId="0">
      <selection activeCell="G1" sqref="G1:I4"/>
    </sheetView>
  </sheetViews>
  <sheetFormatPr defaultColWidth="9.140625" defaultRowHeight="12.75" x14ac:dyDescent="0.2"/>
  <cols>
    <col min="1" max="1" width="33.140625" style="16" customWidth="1"/>
    <col min="2" max="2" width="21.5703125" style="16" customWidth="1"/>
    <col min="3" max="3" width="15.42578125" style="16" customWidth="1"/>
    <col min="4" max="4" width="21.7109375" style="16" customWidth="1"/>
    <col min="5" max="5" width="15.7109375" style="16" customWidth="1"/>
    <col min="6" max="6" width="11.7109375" style="16" customWidth="1"/>
    <col min="7" max="7" width="19" style="16" customWidth="1"/>
    <col min="8" max="8" width="20.42578125" style="16" customWidth="1"/>
    <col min="9" max="9" width="30.42578125" style="16" customWidth="1"/>
    <col min="10" max="16384" width="9.140625" style="16"/>
  </cols>
  <sheetData>
    <row r="1" spans="1:9" x14ac:dyDescent="0.2">
      <c r="G1" s="98" t="s">
        <v>133</v>
      </c>
      <c r="H1" s="98"/>
      <c r="I1" s="98"/>
    </row>
    <row r="2" spans="1:9" ht="15.75" x14ac:dyDescent="0.2">
      <c r="A2" s="1" t="s">
        <v>59</v>
      </c>
      <c r="B2" s="13"/>
      <c r="C2" s="13"/>
      <c r="D2" s="13"/>
      <c r="E2" s="13"/>
      <c r="F2" s="13"/>
      <c r="G2" s="98"/>
      <c r="H2" s="98"/>
      <c r="I2" s="98"/>
    </row>
    <row r="3" spans="1:9" ht="15.75" x14ac:dyDescent="0.2">
      <c r="A3" s="4" t="s">
        <v>1</v>
      </c>
      <c r="B3" s="24"/>
      <c r="C3" s="13"/>
      <c r="D3" s="13"/>
      <c r="E3" s="13"/>
      <c r="F3" s="13"/>
      <c r="G3" s="98"/>
      <c r="H3" s="98"/>
      <c r="I3" s="98"/>
    </row>
    <row r="4" spans="1:9" ht="15.75" x14ac:dyDescent="0.2">
      <c r="A4" s="5"/>
      <c r="B4" s="24"/>
      <c r="C4" s="13"/>
      <c r="D4" s="13"/>
      <c r="E4" s="13"/>
      <c r="F4" s="13"/>
      <c r="G4" s="98"/>
      <c r="H4" s="98"/>
      <c r="I4" s="98"/>
    </row>
    <row r="5" spans="1:9" ht="15.75" x14ac:dyDescent="0.2">
      <c r="A5" s="6"/>
      <c r="B5" s="96" t="s">
        <v>2</v>
      </c>
      <c r="C5" s="96"/>
      <c r="D5" s="96"/>
      <c r="E5" s="97"/>
      <c r="F5" s="25"/>
    </row>
    <row r="6" spans="1:9" ht="15.75" x14ac:dyDescent="0.2">
      <c r="A6" s="6"/>
      <c r="B6" s="25"/>
      <c r="C6" s="25"/>
      <c r="D6" s="25"/>
      <c r="E6" s="25"/>
      <c r="F6" s="25"/>
    </row>
    <row r="7" spans="1:9" ht="15.75" x14ac:dyDescent="0.25">
      <c r="A7" s="6"/>
      <c r="B7" s="9" t="s">
        <v>41</v>
      </c>
      <c r="C7" s="9" t="s">
        <v>123</v>
      </c>
      <c r="D7" s="9" t="s">
        <v>43</v>
      </c>
      <c r="E7" s="58" t="s">
        <v>121</v>
      </c>
      <c r="F7" s="9"/>
      <c r="G7" s="10" t="s">
        <v>7</v>
      </c>
      <c r="H7" s="10" t="s">
        <v>7</v>
      </c>
      <c r="I7" s="10" t="s">
        <v>7</v>
      </c>
    </row>
    <row r="8" spans="1:9" ht="15.75" x14ac:dyDescent="0.25">
      <c r="A8" s="11" t="s">
        <v>8</v>
      </c>
      <c r="B8" s="26" t="s">
        <v>45</v>
      </c>
      <c r="C8" s="26" t="s">
        <v>124</v>
      </c>
      <c r="D8" s="26" t="s">
        <v>47</v>
      </c>
      <c r="E8" s="59" t="s">
        <v>122</v>
      </c>
      <c r="F8" s="26" t="s">
        <v>58</v>
      </c>
      <c r="G8" s="44" t="s">
        <v>12</v>
      </c>
      <c r="H8" s="44" t="s">
        <v>13</v>
      </c>
      <c r="I8" s="44" t="s">
        <v>39</v>
      </c>
    </row>
    <row r="9" spans="1:9" ht="9.9499999999999993" customHeight="1" x14ac:dyDescent="0.2">
      <c r="A9" s="5"/>
      <c r="B9" s="13"/>
      <c r="C9" s="13"/>
      <c r="D9" s="13"/>
      <c r="E9" s="13"/>
      <c r="F9" s="13"/>
    </row>
    <row r="10" spans="1:9" ht="15.75" x14ac:dyDescent="0.25">
      <c r="A10" s="14" t="s">
        <v>14</v>
      </c>
      <c r="B10" s="14"/>
      <c r="C10" s="14"/>
      <c r="D10" s="14"/>
      <c r="E10" s="14"/>
      <c r="F10" s="14"/>
      <c r="G10" s="18"/>
      <c r="H10" s="18"/>
      <c r="I10" s="18"/>
    </row>
    <row r="11" spans="1:9" ht="15.75" x14ac:dyDescent="0.25">
      <c r="A11" s="46" t="s">
        <v>15</v>
      </c>
      <c r="B11" s="40">
        <v>105311</v>
      </c>
      <c r="C11" s="40">
        <v>85843</v>
      </c>
      <c r="D11" s="40">
        <v>608707</v>
      </c>
      <c r="E11" s="40">
        <v>158424</v>
      </c>
      <c r="F11" s="40">
        <v>958285</v>
      </c>
      <c r="G11" s="40">
        <v>172989</v>
      </c>
      <c r="H11" s="40">
        <v>309550</v>
      </c>
      <c r="I11" s="40">
        <v>11187</v>
      </c>
    </row>
    <row r="12" spans="1:9" ht="15.75" x14ac:dyDescent="0.25">
      <c r="A12" s="46" t="s">
        <v>16</v>
      </c>
      <c r="B12" s="40">
        <v>75905</v>
      </c>
      <c r="C12" s="40">
        <v>44220</v>
      </c>
      <c r="D12" s="40">
        <v>224730</v>
      </c>
      <c r="E12" s="40">
        <v>41402</v>
      </c>
      <c r="F12" s="40">
        <v>386257</v>
      </c>
      <c r="G12" s="40">
        <v>57860</v>
      </c>
      <c r="H12" s="40">
        <v>216488</v>
      </c>
      <c r="I12" s="40">
        <v>7152</v>
      </c>
    </row>
    <row r="13" spans="1:9" ht="15.75" x14ac:dyDescent="0.25">
      <c r="A13" s="46" t="s">
        <v>17</v>
      </c>
      <c r="B13" s="40">
        <v>62870</v>
      </c>
      <c r="C13" s="40">
        <v>39505</v>
      </c>
      <c r="D13" s="40">
        <v>266937</v>
      </c>
      <c r="E13" s="40">
        <v>35208</v>
      </c>
      <c r="F13" s="40">
        <v>404520</v>
      </c>
      <c r="G13" s="40">
        <v>52427</v>
      </c>
      <c r="H13" s="40">
        <v>165281</v>
      </c>
      <c r="I13" s="40">
        <v>4608</v>
      </c>
    </row>
    <row r="14" spans="1:9" ht="15.75" x14ac:dyDescent="0.25">
      <c r="A14" s="46" t="s">
        <v>18</v>
      </c>
      <c r="B14" s="40">
        <v>48658</v>
      </c>
      <c r="C14" s="40">
        <v>52224</v>
      </c>
      <c r="D14" s="40">
        <v>538387</v>
      </c>
      <c r="E14" s="40">
        <v>45101</v>
      </c>
      <c r="F14" s="40">
        <v>684370</v>
      </c>
      <c r="G14" s="40">
        <v>36491</v>
      </c>
      <c r="H14" s="40">
        <v>143038</v>
      </c>
      <c r="I14" s="40">
        <v>4645</v>
      </c>
    </row>
    <row r="15" spans="1:9" ht="15.75" x14ac:dyDescent="0.25">
      <c r="A15" s="46" t="s">
        <v>19</v>
      </c>
      <c r="B15" s="40">
        <v>33880</v>
      </c>
      <c r="C15" s="40">
        <v>21375</v>
      </c>
      <c r="D15" s="40">
        <v>70934</v>
      </c>
      <c r="E15" s="40">
        <v>8037</v>
      </c>
      <c r="F15" s="40">
        <v>134226</v>
      </c>
      <c r="G15" s="40">
        <v>20731</v>
      </c>
      <c r="H15" s="40">
        <v>75826</v>
      </c>
      <c r="I15" s="40">
        <v>2277</v>
      </c>
    </row>
    <row r="16" spans="1:9" ht="15.75" x14ac:dyDescent="0.25">
      <c r="A16" s="46" t="s">
        <v>20</v>
      </c>
      <c r="B16" s="40">
        <v>45605</v>
      </c>
      <c r="C16" s="40">
        <v>41272</v>
      </c>
      <c r="D16" s="40">
        <v>133927</v>
      </c>
      <c r="E16" s="40">
        <v>26309</v>
      </c>
      <c r="F16" s="40">
        <v>247113</v>
      </c>
      <c r="G16" s="40">
        <v>21707</v>
      </c>
      <c r="H16" s="40">
        <v>137536</v>
      </c>
      <c r="I16" s="40">
        <v>7374</v>
      </c>
    </row>
    <row r="17" spans="1:9" ht="15.75" x14ac:dyDescent="0.25">
      <c r="A17" s="46" t="s">
        <v>21</v>
      </c>
      <c r="B17" s="40">
        <v>18</v>
      </c>
      <c r="C17" s="40">
        <v>14</v>
      </c>
      <c r="D17" s="40">
        <v>11</v>
      </c>
      <c r="E17" s="40">
        <v>96</v>
      </c>
      <c r="F17" s="40">
        <v>139</v>
      </c>
      <c r="G17" s="40">
        <v>0</v>
      </c>
      <c r="H17" s="40">
        <v>0</v>
      </c>
      <c r="I17" s="40">
        <v>120</v>
      </c>
    </row>
    <row r="18" spans="1:9" ht="15.75" x14ac:dyDescent="0.25">
      <c r="A18" s="46" t="s">
        <v>126</v>
      </c>
      <c r="B18" s="40">
        <v>51565</v>
      </c>
      <c r="C18" s="40">
        <v>69378</v>
      </c>
      <c r="D18" s="40">
        <v>191738</v>
      </c>
      <c r="E18" s="40">
        <v>44303</v>
      </c>
      <c r="F18" s="40">
        <v>356984</v>
      </c>
      <c r="G18" s="40">
        <v>3822</v>
      </c>
      <c r="H18" s="40">
        <v>56101</v>
      </c>
      <c r="I18" s="40">
        <v>397212</v>
      </c>
    </row>
    <row r="19" spans="1:9" ht="15.75" x14ac:dyDescent="0.25">
      <c r="A19" s="46" t="s">
        <v>22</v>
      </c>
      <c r="B19" s="40">
        <v>13806</v>
      </c>
      <c r="C19" s="40">
        <v>43950</v>
      </c>
      <c r="D19" s="40">
        <v>47862</v>
      </c>
      <c r="E19" s="40">
        <v>7556</v>
      </c>
      <c r="F19" s="40">
        <v>113174</v>
      </c>
      <c r="G19" s="40">
        <v>96</v>
      </c>
      <c r="H19" s="40">
        <v>14211</v>
      </c>
      <c r="I19" s="40">
        <v>117267</v>
      </c>
    </row>
    <row r="20" spans="1:9" ht="15.75" x14ac:dyDescent="0.25">
      <c r="A20" s="46" t="s">
        <v>23</v>
      </c>
      <c r="B20" s="40">
        <v>20734</v>
      </c>
      <c r="C20" s="40">
        <v>20962</v>
      </c>
      <c r="D20" s="40">
        <v>78893</v>
      </c>
      <c r="E20" s="40">
        <v>11108</v>
      </c>
      <c r="F20" s="40">
        <v>131697</v>
      </c>
      <c r="G20" s="40">
        <v>8736</v>
      </c>
      <c r="H20" s="40">
        <v>79156</v>
      </c>
      <c r="I20" s="40">
        <v>2048</v>
      </c>
    </row>
    <row r="21" spans="1:9" ht="15.75" x14ac:dyDescent="0.25">
      <c r="A21" s="46" t="s">
        <v>24</v>
      </c>
      <c r="B21" s="40">
        <v>20229</v>
      </c>
      <c r="C21" s="40">
        <v>10843</v>
      </c>
      <c r="D21" s="40">
        <v>57609</v>
      </c>
      <c r="E21" s="40">
        <v>20340</v>
      </c>
      <c r="F21" s="40">
        <v>109021</v>
      </c>
      <c r="G21" s="40">
        <v>141</v>
      </c>
      <c r="H21" s="40">
        <v>61851</v>
      </c>
      <c r="I21" s="40">
        <v>32675</v>
      </c>
    </row>
    <row r="22" spans="1:9" ht="15.75" x14ac:dyDescent="0.25">
      <c r="A22" s="46" t="s">
        <v>25</v>
      </c>
      <c r="B22" s="40">
        <v>19604</v>
      </c>
      <c r="C22" s="40">
        <v>12776</v>
      </c>
      <c r="D22" s="40">
        <v>39324</v>
      </c>
      <c r="E22" s="40">
        <v>3060</v>
      </c>
      <c r="F22" s="40">
        <v>74764</v>
      </c>
      <c r="G22" s="40">
        <v>10532</v>
      </c>
      <c r="H22" s="40">
        <v>57730</v>
      </c>
      <c r="I22" s="40">
        <v>2401</v>
      </c>
    </row>
    <row r="23" spans="1:9" ht="15.75" x14ac:dyDescent="0.25">
      <c r="A23" s="46" t="s">
        <v>26</v>
      </c>
      <c r="B23" s="40">
        <v>0</v>
      </c>
      <c r="C23" s="40">
        <v>2</v>
      </c>
      <c r="D23" s="40">
        <v>0</v>
      </c>
      <c r="E23" s="40">
        <v>274</v>
      </c>
      <c r="F23" s="40">
        <v>276</v>
      </c>
      <c r="G23" s="40">
        <v>0</v>
      </c>
      <c r="H23" s="40">
        <v>0</v>
      </c>
      <c r="I23" s="40">
        <v>107</v>
      </c>
    </row>
    <row r="24" spans="1:9" ht="15.75" x14ac:dyDescent="0.25">
      <c r="A24" s="46" t="s">
        <v>27</v>
      </c>
      <c r="B24" s="40">
        <v>21651</v>
      </c>
      <c r="C24" s="40">
        <v>40415</v>
      </c>
      <c r="D24" s="40">
        <v>62066</v>
      </c>
      <c r="E24" s="40">
        <v>4986</v>
      </c>
      <c r="F24" s="40">
        <v>129118</v>
      </c>
      <c r="G24" s="40">
        <v>6643</v>
      </c>
      <c r="H24" s="40">
        <v>113293</v>
      </c>
      <c r="I24" s="40">
        <v>1650</v>
      </c>
    </row>
    <row r="25" spans="1:9" ht="15.75" x14ac:dyDescent="0.25">
      <c r="A25" s="46" t="s">
        <v>28</v>
      </c>
      <c r="B25" s="40">
        <v>14639</v>
      </c>
      <c r="C25" s="40">
        <v>10282</v>
      </c>
      <c r="D25" s="40">
        <v>39638</v>
      </c>
      <c r="E25" s="40">
        <v>5841</v>
      </c>
      <c r="F25" s="40">
        <v>70400</v>
      </c>
      <c r="G25" s="40">
        <v>6025</v>
      </c>
      <c r="H25" s="40">
        <v>36844</v>
      </c>
      <c r="I25" s="40">
        <v>722</v>
      </c>
    </row>
    <row r="26" spans="1:9" ht="15.75" customHeight="1" x14ac:dyDescent="0.25">
      <c r="A26" s="46" t="s">
        <v>29</v>
      </c>
      <c r="B26" s="40">
        <v>12614</v>
      </c>
      <c r="C26" s="40">
        <v>16189</v>
      </c>
      <c r="D26" s="40">
        <v>20394</v>
      </c>
      <c r="E26" s="40">
        <v>1898</v>
      </c>
      <c r="F26" s="40">
        <v>51095</v>
      </c>
      <c r="G26" s="40">
        <v>1139</v>
      </c>
      <c r="H26" s="40">
        <v>56977</v>
      </c>
      <c r="I26" s="40">
        <v>495</v>
      </c>
    </row>
    <row r="27" spans="1:9" ht="15.75" x14ac:dyDescent="0.25">
      <c r="A27" s="46" t="s">
        <v>30</v>
      </c>
      <c r="B27" s="40">
        <v>33984</v>
      </c>
      <c r="C27" s="40">
        <v>28359</v>
      </c>
      <c r="D27" s="40">
        <v>95091</v>
      </c>
      <c r="E27" s="40">
        <v>26304</v>
      </c>
      <c r="F27" s="40">
        <v>183738</v>
      </c>
      <c r="G27" s="40">
        <v>316</v>
      </c>
      <c r="H27" s="40">
        <v>69857</v>
      </c>
      <c r="I27" s="40">
        <v>201482</v>
      </c>
    </row>
    <row r="28" spans="1:9" ht="15.75" x14ac:dyDescent="0.25">
      <c r="A28" s="46" t="s">
        <v>31</v>
      </c>
      <c r="B28" s="40">
        <v>10796</v>
      </c>
      <c r="C28" s="40">
        <v>6094</v>
      </c>
      <c r="D28" s="40">
        <v>25866</v>
      </c>
      <c r="E28" s="40">
        <v>3496</v>
      </c>
      <c r="F28" s="40">
        <v>46252</v>
      </c>
      <c r="G28" s="40">
        <v>7349</v>
      </c>
      <c r="H28" s="40">
        <v>31091</v>
      </c>
      <c r="I28" s="40">
        <v>1065</v>
      </c>
    </row>
    <row r="29" spans="1:9" ht="15.75" x14ac:dyDescent="0.25">
      <c r="A29" s="46" t="s">
        <v>32</v>
      </c>
      <c r="B29" s="40">
        <v>6530</v>
      </c>
      <c r="C29" s="40">
        <v>3467</v>
      </c>
      <c r="D29" s="40">
        <v>21231</v>
      </c>
      <c r="E29" s="40">
        <v>2043</v>
      </c>
      <c r="F29" s="40">
        <v>33271</v>
      </c>
      <c r="G29" s="40">
        <v>1505</v>
      </c>
      <c r="H29" s="40">
        <v>24349</v>
      </c>
      <c r="I29" s="40">
        <v>1009</v>
      </c>
    </row>
    <row r="30" spans="1:9" ht="15.75" x14ac:dyDescent="0.25">
      <c r="A30" s="46" t="s">
        <v>33</v>
      </c>
      <c r="B30" s="40">
        <v>31441</v>
      </c>
      <c r="C30" s="40">
        <v>32011</v>
      </c>
      <c r="D30" s="40">
        <v>76651</v>
      </c>
      <c r="E30" s="40">
        <v>28456</v>
      </c>
      <c r="F30" s="40">
        <v>168559</v>
      </c>
      <c r="G30" s="40">
        <v>1561</v>
      </c>
      <c r="H30" s="40">
        <v>64549</v>
      </c>
      <c r="I30" s="40">
        <v>181926</v>
      </c>
    </row>
    <row r="31" spans="1:9" ht="15.75" x14ac:dyDescent="0.25">
      <c r="A31" s="46" t="s">
        <v>34</v>
      </c>
      <c r="B31" s="40">
        <v>8567</v>
      </c>
      <c r="C31" s="40">
        <v>5708</v>
      </c>
      <c r="D31" s="40">
        <v>24628</v>
      </c>
      <c r="E31" s="40">
        <v>4190</v>
      </c>
      <c r="F31" s="40">
        <v>43093</v>
      </c>
      <c r="G31" s="40">
        <v>6959</v>
      </c>
      <c r="H31" s="40">
        <v>24403</v>
      </c>
      <c r="I31" s="40">
        <v>608</v>
      </c>
    </row>
    <row r="32" spans="1:9" ht="15.75" x14ac:dyDescent="0.25">
      <c r="A32" s="46" t="s">
        <v>4</v>
      </c>
      <c r="B32" s="40">
        <v>166539</v>
      </c>
      <c r="C32" s="40">
        <v>197195</v>
      </c>
      <c r="D32" s="40">
        <v>524096</v>
      </c>
      <c r="E32" s="40">
        <v>149751</v>
      </c>
      <c r="F32" s="40">
        <v>1037581</v>
      </c>
      <c r="G32" s="40">
        <v>147639</v>
      </c>
      <c r="H32" s="40">
        <v>453037</v>
      </c>
      <c r="I32" s="40">
        <v>729363</v>
      </c>
    </row>
    <row r="33" spans="1:9" ht="15.75" x14ac:dyDescent="0.25">
      <c r="A33" s="45" t="s">
        <v>35</v>
      </c>
      <c r="B33" s="56"/>
      <c r="C33" s="56"/>
      <c r="D33" s="56"/>
      <c r="E33" s="56"/>
      <c r="F33" s="56"/>
      <c r="G33" s="56"/>
      <c r="H33" s="56"/>
      <c r="I33" s="56"/>
    </row>
    <row r="34" spans="1:9" ht="15.75" x14ac:dyDescent="0.25">
      <c r="A34" s="46" t="s">
        <v>16</v>
      </c>
      <c r="B34" s="40">
        <v>5313</v>
      </c>
      <c r="C34" s="40">
        <v>3153</v>
      </c>
      <c r="D34" s="40">
        <v>18163</v>
      </c>
      <c r="E34" s="40">
        <v>5738</v>
      </c>
      <c r="F34" s="40">
        <v>32367</v>
      </c>
      <c r="G34" s="40">
        <v>3070</v>
      </c>
      <c r="H34" s="40">
        <v>10755</v>
      </c>
      <c r="I34" s="40">
        <v>1</v>
      </c>
    </row>
    <row r="35" spans="1:9" ht="15.75" x14ac:dyDescent="0.25">
      <c r="A35" s="46" t="s">
        <v>17</v>
      </c>
      <c r="B35" s="40">
        <v>13484</v>
      </c>
      <c r="C35" s="40">
        <v>6945</v>
      </c>
      <c r="D35" s="40">
        <v>71609</v>
      </c>
      <c r="E35" s="40">
        <v>8928</v>
      </c>
      <c r="F35" s="40">
        <v>100966</v>
      </c>
      <c r="G35" s="40">
        <v>6078</v>
      </c>
      <c r="H35" s="40">
        <v>29366</v>
      </c>
      <c r="I35" s="40">
        <v>0</v>
      </c>
    </row>
    <row r="36" spans="1:9" ht="15.75" x14ac:dyDescent="0.25">
      <c r="A36" s="46" t="s">
        <v>18</v>
      </c>
      <c r="B36" s="40">
        <v>4714</v>
      </c>
      <c r="C36" s="40">
        <v>1584</v>
      </c>
      <c r="D36" s="40">
        <v>12110</v>
      </c>
      <c r="E36" s="40">
        <v>978</v>
      </c>
      <c r="F36" s="40">
        <v>19386</v>
      </c>
      <c r="G36" s="40">
        <v>4092</v>
      </c>
      <c r="H36" s="40">
        <v>4436</v>
      </c>
      <c r="I36" s="40">
        <v>0</v>
      </c>
    </row>
    <row r="37" spans="1:9" ht="15.75" x14ac:dyDescent="0.25">
      <c r="A37" s="46" t="s">
        <v>19</v>
      </c>
      <c r="B37" s="40">
        <v>6392</v>
      </c>
      <c r="C37" s="40">
        <v>3388</v>
      </c>
      <c r="D37" s="40">
        <v>14621</v>
      </c>
      <c r="E37" s="40">
        <v>2099</v>
      </c>
      <c r="F37" s="40">
        <v>26500</v>
      </c>
      <c r="G37" s="40">
        <v>1927</v>
      </c>
      <c r="H37" s="40">
        <v>14259</v>
      </c>
      <c r="I37" s="40">
        <v>0</v>
      </c>
    </row>
    <row r="38" spans="1:9" ht="15.75" x14ac:dyDescent="0.25">
      <c r="A38" s="46" t="s">
        <v>20</v>
      </c>
      <c r="B38" s="40">
        <v>5142</v>
      </c>
      <c r="C38" s="40">
        <v>1601</v>
      </c>
      <c r="D38" s="40">
        <v>7718</v>
      </c>
      <c r="E38" s="40">
        <v>537</v>
      </c>
      <c r="F38" s="40">
        <v>14998</v>
      </c>
      <c r="G38" s="40">
        <v>3368</v>
      </c>
      <c r="H38" s="40">
        <v>6322</v>
      </c>
      <c r="I38" s="40">
        <v>0</v>
      </c>
    </row>
    <row r="39" spans="1:9" ht="15.75" x14ac:dyDescent="0.25">
      <c r="A39" s="46" t="s">
        <v>31</v>
      </c>
      <c r="B39" s="40">
        <v>3296</v>
      </c>
      <c r="C39" s="40">
        <v>1128</v>
      </c>
      <c r="D39" s="40">
        <v>7279</v>
      </c>
      <c r="E39" s="40">
        <v>1091</v>
      </c>
      <c r="F39" s="40">
        <v>12794</v>
      </c>
      <c r="G39" s="40">
        <v>1903</v>
      </c>
      <c r="H39" s="40">
        <v>10055</v>
      </c>
      <c r="I39" s="40">
        <v>0</v>
      </c>
    </row>
    <row r="40" spans="1:9" ht="15.75" x14ac:dyDescent="0.25">
      <c r="A40" s="46" t="s">
        <v>34</v>
      </c>
      <c r="B40" s="40">
        <v>2092</v>
      </c>
      <c r="C40" s="40">
        <v>1754</v>
      </c>
      <c r="D40" s="40">
        <v>6861</v>
      </c>
      <c r="E40" s="40">
        <v>397</v>
      </c>
      <c r="F40" s="40">
        <v>11104</v>
      </c>
      <c r="G40" s="40">
        <v>1617</v>
      </c>
      <c r="H40" s="40">
        <v>7121</v>
      </c>
      <c r="I40" s="40">
        <v>0</v>
      </c>
    </row>
    <row r="41" spans="1:9" ht="15.75" x14ac:dyDescent="0.25">
      <c r="A41" s="46" t="s">
        <v>4</v>
      </c>
      <c r="B41" s="40">
        <v>5167</v>
      </c>
      <c r="C41" s="40">
        <v>3782</v>
      </c>
      <c r="D41" s="40">
        <v>17561</v>
      </c>
      <c r="E41" s="40">
        <v>4284</v>
      </c>
      <c r="F41" s="40">
        <v>30794</v>
      </c>
      <c r="G41" s="40">
        <v>14</v>
      </c>
      <c r="H41" s="40">
        <v>12971</v>
      </c>
      <c r="I41" s="40">
        <v>5504</v>
      </c>
    </row>
    <row r="42" spans="1:9" ht="12.95" customHeight="1" x14ac:dyDescent="0.25">
      <c r="A42" s="45" t="s">
        <v>36</v>
      </c>
      <c r="B42" s="56"/>
      <c r="C42" s="56"/>
      <c r="D42" s="56"/>
      <c r="E42" s="56"/>
      <c r="F42" s="56"/>
      <c r="G42" s="56"/>
      <c r="H42" s="56"/>
      <c r="I42" s="56"/>
    </row>
    <row r="43" spans="1:9" ht="15.75" x14ac:dyDescent="0.25">
      <c r="A43" s="46" t="s">
        <v>18</v>
      </c>
      <c r="B43" s="40">
        <v>950</v>
      </c>
      <c r="C43" s="40">
        <v>1093</v>
      </c>
      <c r="D43" s="40">
        <v>3469</v>
      </c>
      <c r="E43" s="40">
        <v>104</v>
      </c>
      <c r="F43" s="40">
        <v>5616</v>
      </c>
      <c r="G43" s="40">
        <v>2107</v>
      </c>
      <c r="H43" s="40">
        <v>2571</v>
      </c>
      <c r="I43" s="40">
        <v>0</v>
      </c>
    </row>
    <row r="44" spans="1:9" ht="15.75" x14ac:dyDescent="0.25">
      <c r="A44" s="46" t="s">
        <v>20</v>
      </c>
      <c r="B44" s="40">
        <v>3053</v>
      </c>
      <c r="C44" s="40">
        <v>1618</v>
      </c>
      <c r="D44" s="40">
        <v>2191</v>
      </c>
      <c r="E44" s="40">
        <v>207</v>
      </c>
      <c r="F44" s="40">
        <v>7069</v>
      </c>
      <c r="G44" s="40">
        <v>2865</v>
      </c>
      <c r="H44" s="40">
        <v>3539</v>
      </c>
      <c r="I44" s="40">
        <v>0</v>
      </c>
    </row>
    <row r="45" spans="1:9" ht="15.75" x14ac:dyDescent="0.25">
      <c r="A45" s="46" t="s">
        <v>126</v>
      </c>
      <c r="B45" s="40">
        <v>16</v>
      </c>
      <c r="C45" s="40">
        <v>12</v>
      </c>
      <c r="D45" s="40">
        <v>890</v>
      </c>
      <c r="E45" s="40">
        <v>0</v>
      </c>
      <c r="F45" s="40">
        <v>918</v>
      </c>
      <c r="G45" s="40">
        <v>0</v>
      </c>
      <c r="H45" s="40">
        <v>0</v>
      </c>
      <c r="I45" s="40">
        <v>933</v>
      </c>
    </row>
    <row r="46" spans="1:9" ht="15.75" x14ac:dyDescent="0.25">
      <c r="A46" s="46" t="s">
        <v>4</v>
      </c>
      <c r="B46" s="40">
        <v>2871</v>
      </c>
      <c r="C46" s="40">
        <v>1107</v>
      </c>
      <c r="D46" s="40">
        <v>8612</v>
      </c>
      <c r="E46" s="40">
        <v>1780</v>
      </c>
      <c r="F46" s="40">
        <v>14370</v>
      </c>
      <c r="G46" s="40">
        <v>20</v>
      </c>
      <c r="H46" s="40">
        <v>3959</v>
      </c>
      <c r="I46" s="40">
        <v>106</v>
      </c>
    </row>
    <row r="47" spans="1:9" ht="15.75" x14ac:dyDescent="0.25">
      <c r="A47" s="47" t="s">
        <v>120</v>
      </c>
      <c r="B47" s="40">
        <v>15478</v>
      </c>
      <c r="C47" s="40">
        <v>8213</v>
      </c>
      <c r="D47" s="40">
        <v>46297</v>
      </c>
      <c r="E47" s="40">
        <v>5931</v>
      </c>
      <c r="F47" s="40">
        <v>75919</v>
      </c>
      <c r="G47" s="40">
        <v>17331</v>
      </c>
      <c r="H47" s="40">
        <v>42463</v>
      </c>
      <c r="I47" s="40">
        <v>4063</v>
      </c>
    </row>
    <row r="48" spans="1:9" s="21" customFormat="1" ht="18.75" x14ac:dyDescent="0.25">
      <c r="A48" s="48" t="s">
        <v>37</v>
      </c>
      <c r="B48" s="69">
        <v>872904</v>
      </c>
      <c r="C48" s="69">
        <v>817462</v>
      </c>
      <c r="D48" s="69">
        <v>3366101</v>
      </c>
      <c r="E48" s="69">
        <v>660257</v>
      </c>
      <c r="F48" s="69">
        <v>5716724</v>
      </c>
      <c r="G48" s="69">
        <v>609060</v>
      </c>
      <c r="H48" s="69">
        <v>2338985</v>
      </c>
      <c r="I48" s="69">
        <v>1718000</v>
      </c>
    </row>
  </sheetData>
  <mergeCells count="2">
    <mergeCell ref="B5:E5"/>
    <mergeCell ref="G1:I4"/>
  </mergeCells>
  <pageMargins left="0.75" right="0.75" top="1" bottom="1" header="0.5" footer="0.5"/>
  <pageSetup scale="64" orientation="landscape" r:id="rId1"/>
  <headerFooter alignWithMargins="0">
    <oddHeader>&amp;C&amp;"Times New Roman,Bold"&amp;12FOREIGN EXCHANGE COMMITTEE
SEMI-ANNUAL FOREIGN EXCHANGE VOLUME SURVEY
OCTOBER 2024</oddHeader>
    <oddFooter>&amp;LNotes: The table reports notional amounts of total monthly volume adjusted for double reporting of trades between reporting dealers.
&amp;Xa&amp;XFigures may not sum to totals due to rounding.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H48"/>
  <sheetViews>
    <sheetView tabSelected="1" view="pageLayout" zoomScaleNormal="85" workbookViewId="0">
      <selection activeCell="G1" sqref="G1:I4"/>
    </sheetView>
  </sheetViews>
  <sheetFormatPr defaultColWidth="9.140625" defaultRowHeight="12.75" x14ac:dyDescent="0.2"/>
  <cols>
    <col min="1" max="1" width="36.5703125" style="16" customWidth="1"/>
    <col min="2" max="2" width="22.42578125" style="16" customWidth="1"/>
    <col min="3" max="3" width="19.42578125" style="16" customWidth="1"/>
    <col min="4" max="4" width="22.7109375" style="16" customWidth="1"/>
    <col min="5" max="5" width="24.42578125" style="16" customWidth="1"/>
    <col min="6" max="6" width="12.7109375" style="16" customWidth="1"/>
    <col min="7" max="7" width="19.5703125" style="16" customWidth="1"/>
    <col min="8" max="8" width="21.140625" style="16" customWidth="1"/>
    <col min="9" max="16384" width="9.140625" style="16"/>
  </cols>
  <sheetData>
    <row r="1" spans="1:8" ht="11.1" customHeight="1" x14ac:dyDescent="0.2">
      <c r="E1" s="98" t="s">
        <v>134</v>
      </c>
      <c r="F1" s="98"/>
      <c r="G1" s="98"/>
      <c r="H1" s="98"/>
    </row>
    <row r="2" spans="1:8" ht="15.75" x14ac:dyDescent="0.2">
      <c r="A2" s="1" t="s">
        <v>60</v>
      </c>
      <c r="B2" s="13"/>
      <c r="C2" s="13"/>
      <c r="D2" s="13"/>
      <c r="E2" s="98"/>
      <c r="F2" s="98"/>
      <c r="G2" s="98"/>
      <c r="H2" s="98"/>
    </row>
    <row r="3" spans="1:8" ht="15.75" x14ac:dyDescent="0.2">
      <c r="A3" s="4" t="s">
        <v>1</v>
      </c>
      <c r="B3" s="24"/>
      <c r="C3" s="13"/>
      <c r="D3" s="13"/>
      <c r="E3" s="98"/>
      <c r="F3" s="98"/>
      <c r="G3" s="98"/>
      <c r="H3" s="98"/>
    </row>
    <row r="4" spans="1:8" ht="8.1" customHeight="1" x14ac:dyDescent="0.2">
      <c r="A4" s="5"/>
      <c r="B4" s="24"/>
      <c r="C4" s="13"/>
      <c r="D4" s="13"/>
      <c r="E4" s="98"/>
      <c r="F4" s="98"/>
      <c r="G4" s="98"/>
      <c r="H4" s="98"/>
    </row>
    <row r="5" spans="1:8" ht="15.75" x14ac:dyDescent="0.2">
      <c r="A5" s="6"/>
      <c r="B5" s="96" t="s">
        <v>2</v>
      </c>
      <c r="C5" s="96"/>
      <c r="D5" s="96"/>
      <c r="E5" s="97"/>
      <c r="F5" s="25"/>
    </row>
    <row r="6" spans="1:8" ht="12" customHeight="1" x14ac:dyDescent="0.2">
      <c r="A6" s="6"/>
      <c r="B6" s="25"/>
      <c r="C6" s="25"/>
      <c r="D6" s="25"/>
      <c r="E6" s="25"/>
      <c r="F6" s="25"/>
    </row>
    <row r="7" spans="1:8" ht="15.75" x14ac:dyDescent="0.25">
      <c r="A7" s="6"/>
      <c r="B7" s="8" t="s">
        <v>41</v>
      </c>
      <c r="C7" s="8" t="s">
        <v>42</v>
      </c>
      <c r="D7" s="8" t="s">
        <v>43</v>
      </c>
      <c r="E7" s="8" t="s">
        <v>51</v>
      </c>
      <c r="F7" s="8"/>
      <c r="G7" s="10" t="s">
        <v>7</v>
      </c>
      <c r="H7" s="10" t="s">
        <v>7</v>
      </c>
    </row>
    <row r="8" spans="1:8" ht="15.75" x14ac:dyDescent="0.25">
      <c r="A8" s="11" t="s">
        <v>8</v>
      </c>
      <c r="B8" s="12" t="s">
        <v>45</v>
      </c>
      <c r="C8" s="12" t="s">
        <v>46</v>
      </c>
      <c r="D8" s="12" t="s">
        <v>47</v>
      </c>
      <c r="E8" s="12" t="s">
        <v>52</v>
      </c>
      <c r="F8" s="12" t="s">
        <v>61</v>
      </c>
      <c r="G8" s="44" t="s">
        <v>12</v>
      </c>
      <c r="H8" s="44" t="s">
        <v>13</v>
      </c>
    </row>
    <row r="9" spans="1:8" ht="9" customHeight="1" x14ac:dyDescent="0.2">
      <c r="A9" s="5"/>
      <c r="B9" s="13"/>
      <c r="C9" s="13"/>
      <c r="D9" s="13"/>
      <c r="E9" s="13"/>
      <c r="F9" s="13"/>
    </row>
    <row r="10" spans="1:8" ht="15.75" x14ac:dyDescent="0.25">
      <c r="A10" s="14" t="s">
        <v>14</v>
      </c>
      <c r="B10" s="14"/>
      <c r="C10" s="14"/>
      <c r="D10" s="14"/>
      <c r="E10" s="14"/>
      <c r="F10" s="14"/>
      <c r="G10" s="18"/>
      <c r="H10" s="18"/>
    </row>
    <row r="11" spans="1:8" ht="15.75" x14ac:dyDescent="0.25">
      <c r="A11" s="46" t="s">
        <v>15</v>
      </c>
      <c r="B11" s="40">
        <v>632629</v>
      </c>
      <c r="C11" s="40">
        <v>577363</v>
      </c>
      <c r="D11" s="40">
        <v>474018</v>
      </c>
      <c r="E11" s="40">
        <v>124995</v>
      </c>
      <c r="F11" s="40">
        <v>1809005</v>
      </c>
      <c r="G11" s="40">
        <v>230145</v>
      </c>
      <c r="H11" s="40">
        <v>313489</v>
      </c>
    </row>
    <row r="12" spans="1:8" ht="15.75" x14ac:dyDescent="0.25">
      <c r="A12" s="46" t="s">
        <v>16</v>
      </c>
      <c r="B12" s="40">
        <v>322092</v>
      </c>
      <c r="C12" s="40">
        <v>296332</v>
      </c>
      <c r="D12" s="40">
        <v>232934</v>
      </c>
      <c r="E12" s="40">
        <v>52750</v>
      </c>
      <c r="F12" s="40">
        <v>904108</v>
      </c>
      <c r="G12" s="40">
        <v>77980</v>
      </c>
      <c r="H12" s="40">
        <v>323371</v>
      </c>
    </row>
    <row r="13" spans="1:8" ht="15.75" x14ac:dyDescent="0.25">
      <c r="A13" s="46" t="s">
        <v>17</v>
      </c>
      <c r="B13" s="40">
        <v>336003</v>
      </c>
      <c r="C13" s="40">
        <v>365169</v>
      </c>
      <c r="D13" s="40">
        <v>185888</v>
      </c>
      <c r="E13" s="40">
        <v>59564</v>
      </c>
      <c r="F13" s="40">
        <v>946624</v>
      </c>
      <c r="G13" s="40">
        <v>57798</v>
      </c>
      <c r="H13" s="40">
        <v>146928</v>
      </c>
    </row>
    <row r="14" spans="1:8" ht="15.75" x14ac:dyDescent="0.25">
      <c r="A14" s="46" t="s">
        <v>18</v>
      </c>
      <c r="B14" s="40">
        <v>453781</v>
      </c>
      <c r="C14" s="40">
        <v>749920</v>
      </c>
      <c r="D14" s="40">
        <v>359924</v>
      </c>
      <c r="E14" s="40">
        <v>70363</v>
      </c>
      <c r="F14" s="40">
        <v>1633988</v>
      </c>
      <c r="G14" s="40">
        <v>115693</v>
      </c>
      <c r="H14" s="40">
        <v>199938</v>
      </c>
    </row>
    <row r="15" spans="1:8" ht="15.75" x14ac:dyDescent="0.25">
      <c r="A15" s="46" t="s">
        <v>19</v>
      </c>
      <c r="B15" s="40">
        <v>236838</v>
      </c>
      <c r="C15" s="40">
        <v>197702</v>
      </c>
      <c r="D15" s="40">
        <v>78221</v>
      </c>
      <c r="E15" s="40">
        <v>36896</v>
      </c>
      <c r="F15" s="40">
        <v>549657</v>
      </c>
      <c r="G15" s="40">
        <v>27684</v>
      </c>
      <c r="H15" s="40">
        <v>159802</v>
      </c>
    </row>
    <row r="16" spans="1:8" ht="15.75" x14ac:dyDescent="0.25">
      <c r="A16" s="46" t="s">
        <v>20</v>
      </c>
      <c r="B16" s="40">
        <v>116685</v>
      </c>
      <c r="C16" s="40">
        <v>97251</v>
      </c>
      <c r="D16" s="40">
        <v>91429</v>
      </c>
      <c r="E16" s="40">
        <v>26871</v>
      </c>
      <c r="F16" s="40">
        <v>332236</v>
      </c>
      <c r="G16" s="40">
        <v>22075</v>
      </c>
      <c r="H16" s="40">
        <v>125050</v>
      </c>
    </row>
    <row r="17" spans="1:8" ht="15.75" x14ac:dyDescent="0.25">
      <c r="A17" s="46" t="s">
        <v>21</v>
      </c>
      <c r="B17" s="40">
        <v>0</v>
      </c>
      <c r="C17" s="40">
        <v>0</v>
      </c>
      <c r="D17" s="40">
        <v>0</v>
      </c>
      <c r="E17" s="40">
        <v>0</v>
      </c>
      <c r="F17" s="40">
        <v>0</v>
      </c>
      <c r="G17" s="40">
        <v>0</v>
      </c>
      <c r="H17" s="40">
        <v>0</v>
      </c>
    </row>
    <row r="18" spans="1:8" ht="15.75" x14ac:dyDescent="0.25">
      <c r="A18" s="46" t="s">
        <v>126</v>
      </c>
      <c r="B18" s="40">
        <v>1168</v>
      </c>
      <c r="C18" s="40">
        <v>1476</v>
      </c>
      <c r="D18" s="40">
        <v>1703</v>
      </c>
      <c r="E18" s="40">
        <v>461</v>
      </c>
      <c r="F18" s="40">
        <v>4808</v>
      </c>
      <c r="G18" s="40">
        <v>0</v>
      </c>
      <c r="H18" s="40">
        <v>608</v>
      </c>
    </row>
    <row r="19" spans="1:8" ht="15.75" x14ac:dyDescent="0.25">
      <c r="A19" s="46" t="s">
        <v>22</v>
      </c>
      <c r="B19" s="40">
        <v>193</v>
      </c>
      <c r="C19" s="40">
        <v>662</v>
      </c>
      <c r="D19" s="40">
        <v>981</v>
      </c>
      <c r="E19" s="40">
        <v>192</v>
      </c>
      <c r="F19" s="40">
        <v>2028</v>
      </c>
      <c r="G19" s="40">
        <v>6</v>
      </c>
      <c r="H19" s="40">
        <v>201</v>
      </c>
    </row>
    <row r="20" spans="1:8" ht="15.75" x14ac:dyDescent="0.25">
      <c r="A20" s="46" t="s">
        <v>23</v>
      </c>
      <c r="B20" s="40">
        <v>181938</v>
      </c>
      <c r="C20" s="40">
        <v>183774</v>
      </c>
      <c r="D20" s="40">
        <v>61071</v>
      </c>
      <c r="E20" s="40">
        <v>12506</v>
      </c>
      <c r="F20" s="40">
        <v>439289</v>
      </c>
      <c r="G20" s="40">
        <v>61899</v>
      </c>
      <c r="H20" s="40">
        <v>86713</v>
      </c>
    </row>
    <row r="21" spans="1:8" ht="15.75" x14ac:dyDescent="0.25">
      <c r="A21" s="46" t="s">
        <v>24</v>
      </c>
      <c r="B21" s="40">
        <v>37038</v>
      </c>
      <c r="C21" s="40">
        <v>21146</v>
      </c>
      <c r="D21" s="40">
        <v>16702</v>
      </c>
      <c r="E21" s="40">
        <v>5796</v>
      </c>
      <c r="F21" s="40">
        <v>80682</v>
      </c>
      <c r="G21" s="40">
        <v>123</v>
      </c>
      <c r="H21" s="40">
        <v>50631</v>
      </c>
    </row>
    <row r="22" spans="1:8" ht="15.75" x14ac:dyDescent="0.25">
      <c r="A22" s="46" t="s">
        <v>25</v>
      </c>
      <c r="B22" s="40">
        <v>50531</v>
      </c>
      <c r="C22" s="40">
        <v>41808</v>
      </c>
      <c r="D22" s="40">
        <v>31346</v>
      </c>
      <c r="E22" s="40">
        <v>3004</v>
      </c>
      <c r="F22" s="40">
        <v>126689</v>
      </c>
      <c r="G22" s="40">
        <v>7764</v>
      </c>
      <c r="H22" s="40">
        <v>60969</v>
      </c>
    </row>
    <row r="23" spans="1:8" ht="15.75" x14ac:dyDescent="0.25">
      <c r="A23" s="46" t="s">
        <v>26</v>
      </c>
      <c r="B23" s="40">
        <v>3</v>
      </c>
      <c r="C23" s="40">
        <v>17</v>
      </c>
      <c r="D23" s="40">
        <v>0</v>
      </c>
      <c r="E23" s="40">
        <v>0</v>
      </c>
      <c r="F23" s="40">
        <v>20</v>
      </c>
      <c r="G23" s="40">
        <v>0</v>
      </c>
      <c r="H23" s="40">
        <v>0</v>
      </c>
    </row>
    <row r="24" spans="1:8" ht="15.75" x14ac:dyDescent="0.25">
      <c r="A24" s="46" t="s">
        <v>27</v>
      </c>
      <c r="B24" s="40">
        <v>47074</v>
      </c>
      <c r="C24" s="40">
        <v>25189</v>
      </c>
      <c r="D24" s="40">
        <v>50231</v>
      </c>
      <c r="E24" s="40">
        <v>6606</v>
      </c>
      <c r="F24" s="40">
        <v>129100</v>
      </c>
      <c r="G24" s="40">
        <v>1972</v>
      </c>
      <c r="H24" s="40">
        <v>100185</v>
      </c>
    </row>
    <row r="25" spans="1:8" ht="15.75" x14ac:dyDescent="0.25">
      <c r="A25" s="46" t="s">
        <v>28</v>
      </c>
      <c r="B25" s="40">
        <v>39943</v>
      </c>
      <c r="C25" s="40">
        <v>24002</v>
      </c>
      <c r="D25" s="40">
        <v>40415</v>
      </c>
      <c r="E25" s="40">
        <v>6777</v>
      </c>
      <c r="F25" s="40">
        <v>111137</v>
      </c>
      <c r="G25" s="40">
        <v>8719</v>
      </c>
      <c r="H25" s="40">
        <v>69123</v>
      </c>
    </row>
    <row r="26" spans="1:8" ht="15.75" customHeight="1" x14ac:dyDescent="0.25">
      <c r="A26" s="46" t="s">
        <v>29</v>
      </c>
      <c r="B26" s="40">
        <v>6095</v>
      </c>
      <c r="C26" s="40">
        <v>1560</v>
      </c>
      <c r="D26" s="40">
        <v>5030</v>
      </c>
      <c r="E26" s="40">
        <v>845</v>
      </c>
      <c r="F26" s="40">
        <v>13530</v>
      </c>
      <c r="G26" s="40">
        <v>895</v>
      </c>
      <c r="H26" s="40">
        <v>12700</v>
      </c>
    </row>
    <row r="27" spans="1:8" ht="15.75" x14ac:dyDescent="0.25">
      <c r="A27" s="46" t="s">
        <v>30</v>
      </c>
      <c r="B27" s="40">
        <v>160</v>
      </c>
      <c r="C27" s="40">
        <v>381</v>
      </c>
      <c r="D27" s="40">
        <v>3001</v>
      </c>
      <c r="E27" s="40">
        <v>81</v>
      </c>
      <c r="F27" s="40">
        <v>3623</v>
      </c>
      <c r="G27" s="40">
        <v>0</v>
      </c>
      <c r="H27" s="40">
        <v>0</v>
      </c>
    </row>
    <row r="28" spans="1:8" ht="15.75" x14ac:dyDescent="0.25">
      <c r="A28" s="46" t="s">
        <v>31</v>
      </c>
      <c r="B28" s="40">
        <v>43585</v>
      </c>
      <c r="C28" s="40">
        <v>19853</v>
      </c>
      <c r="D28" s="40">
        <v>53652</v>
      </c>
      <c r="E28" s="40">
        <v>4238</v>
      </c>
      <c r="F28" s="40">
        <v>121328</v>
      </c>
      <c r="G28" s="40">
        <v>10947</v>
      </c>
      <c r="H28" s="40">
        <v>99071</v>
      </c>
    </row>
    <row r="29" spans="1:8" ht="15.75" x14ac:dyDescent="0.25">
      <c r="A29" s="46" t="s">
        <v>32</v>
      </c>
      <c r="B29" s="40">
        <v>20786</v>
      </c>
      <c r="C29" s="40">
        <v>13062</v>
      </c>
      <c r="D29" s="40">
        <v>15482</v>
      </c>
      <c r="E29" s="40">
        <v>1675</v>
      </c>
      <c r="F29" s="40">
        <v>51005</v>
      </c>
      <c r="G29" s="40">
        <v>2564</v>
      </c>
      <c r="H29" s="40">
        <v>34026</v>
      </c>
    </row>
    <row r="30" spans="1:8" ht="15.75" x14ac:dyDescent="0.25">
      <c r="A30" s="46" t="s">
        <v>33</v>
      </c>
      <c r="B30" s="40">
        <v>264</v>
      </c>
      <c r="C30" s="40">
        <v>322</v>
      </c>
      <c r="D30" s="40">
        <v>1223</v>
      </c>
      <c r="E30" s="40">
        <v>105</v>
      </c>
      <c r="F30" s="40">
        <v>1914</v>
      </c>
      <c r="G30" s="40">
        <v>0</v>
      </c>
      <c r="H30" s="40">
        <v>11</v>
      </c>
    </row>
    <row r="31" spans="1:8" ht="15.75" x14ac:dyDescent="0.25">
      <c r="A31" s="46" t="s">
        <v>34</v>
      </c>
      <c r="B31" s="40">
        <v>33837</v>
      </c>
      <c r="C31" s="40">
        <v>25317</v>
      </c>
      <c r="D31" s="40">
        <v>28308</v>
      </c>
      <c r="E31" s="40">
        <v>2308</v>
      </c>
      <c r="F31" s="40">
        <v>89770</v>
      </c>
      <c r="G31" s="40">
        <v>5834</v>
      </c>
      <c r="H31" s="40">
        <v>49224</v>
      </c>
    </row>
    <row r="32" spans="1:8" ht="15.75" x14ac:dyDescent="0.25">
      <c r="A32" s="46" t="s">
        <v>4</v>
      </c>
      <c r="B32" s="40">
        <v>141460</v>
      </c>
      <c r="C32" s="40">
        <v>88607</v>
      </c>
      <c r="D32" s="40">
        <v>159158</v>
      </c>
      <c r="E32" s="40">
        <v>30426</v>
      </c>
      <c r="F32" s="40">
        <v>419651</v>
      </c>
      <c r="G32" s="40">
        <v>39482</v>
      </c>
      <c r="H32" s="40">
        <v>275962</v>
      </c>
    </row>
    <row r="33" spans="1:8" ht="15.75" x14ac:dyDescent="0.25">
      <c r="A33" s="45" t="s">
        <v>35</v>
      </c>
      <c r="B33" s="56"/>
      <c r="C33" s="56"/>
      <c r="D33" s="56"/>
      <c r="E33" s="56"/>
      <c r="F33" s="56"/>
      <c r="G33" s="56"/>
      <c r="H33" s="56"/>
    </row>
    <row r="34" spans="1:8" ht="15.75" x14ac:dyDescent="0.25">
      <c r="A34" s="46" t="s">
        <v>16</v>
      </c>
      <c r="B34" s="40">
        <v>3306</v>
      </c>
      <c r="C34" s="40">
        <v>4126</v>
      </c>
      <c r="D34" s="40">
        <v>20831</v>
      </c>
      <c r="E34" s="40">
        <v>7821</v>
      </c>
      <c r="F34" s="40">
        <v>36084</v>
      </c>
      <c r="G34" s="40">
        <v>2099</v>
      </c>
      <c r="H34" s="40">
        <v>6934</v>
      </c>
    </row>
    <row r="35" spans="1:8" ht="15.75" x14ac:dyDescent="0.25">
      <c r="A35" s="46" t="s">
        <v>17</v>
      </c>
      <c r="B35" s="40">
        <v>8048</v>
      </c>
      <c r="C35" s="40">
        <v>15682</v>
      </c>
      <c r="D35" s="40">
        <v>40801</v>
      </c>
      <c r="E35" s="40">
        <v>8673</v>
      </c>
      <c r="F35" s="40">
        <v>73204</v>
      </c>
      <c r="G35" s="40">
        <v>1601</v>
      </c>
      <c r="H35" s="40">
        <v>11882</v>
      </c>
    </row>
    <row r="36" spans="1:8" ht="15.75" x14ac:dyDescent="0.25">
      <c r="A36" s="46" t="s">
        <v>18</v>
      </c>
      <c r="B36" s="40">
        <v>3079</v>
      </c>
      <c r="C36" s="40">
        <v>5579</v>
      </c>
      <c r="D36" s="40">
        <v>16012</v>
      </c>
      <c r="E36" s="40">
        <v>2048</v>
      </c>
      <c r="F36" s="40">
        <v>26718</v>
      </c>
      <c r="G36" s="40">
        <v>729</v>
      </c>
      <c r="H36" s="40">
        <v>5801</v>
      </c>
    </row>
    <row r="37" spans="1:8" ht="15.75" x14ac:dyDescent="0.25">
      <c r="A37" s="46" t="s">
        <v>19</v>
      </c>
      <c r="B37" s="40">
        <v>5927</v>
      </c>
      <c r="C37" s="40">
        <v>15706</v>
      </c>
      <c r="D37" s="40">
        <v>10662</v>
      </c>
      <c r="E37" s="40">
        <v>3217</v>
      </c>
      <c r="F37" s="40">
        <v>35512</v>
      </c>
      <c r="G37" s="40">
        <v>442</v>
      </c>
      <c r="H37" s="40">
        <v>8185</v>
      </c>
    </row>
    <row r="38" spans="1:8" ht="15.75" x14ac:dyDescent="0.25">
      <c r="A38" s="46" t="s">
        <v>20</v>
      </c>
      <c r="B38" s="40">
        <v>722</v>
      </c>
      <c r="C38" s="40">
        <v>1176</v>
      </c>
      <c r="D38" s="40">
        <v>3968</v>
      </c>
      <c r="E38" s="40">
        <v>850</v>
      </c>
      <c r="F38" s="40">
        <v>6716</v>
      </c>
      <c r="G38" s="40">
        <v>317</v>
      </c>
      <c r="H38" s="40">
        <v>929</v>
      </c>
    </row>
    <row r="39" spans="1:8" ht="15.75" x14ac:dyDescent="0.25">
      <c r="A39" s="46" t="s">
        <v>31</v>
      </c>
      <c r="B39" s="40">
        <v>2463</v>
      </c>
      <c r="C39" s="40">
        <v>838</v>
      </c>
      <c r="D39" s="40">
        <v>3256</v>
      </c>
      <c r="E39" s="40">
        <v>841</v>
      </c>
      <c r="F39" s="40">
        <v>7398</v>
      </c>
      <c r="G39" s="40">
        <v>405</v>
      </c>
      <c r="H39" s="40">
        <v>2867</v>
      </c>
    </row>
    <row r="40" spans="1:8" ht="15.75" x14ac:dyDescent="0.25">
      <c r="A40" s="46" t="s">
        <v>34</v>
      </c>
      <c r="B40" s="40">
        <v>1527</v>
      </c>
      <c r="C40" s="40">
        <v>739</v>
      </c>
      <c r="D40" s="40">
        <v>2296</v>
      </c>
      <c r="E40" s="40">
        <v>682</v>
      </c>
      <c r="F40" s="40">
        <v>5244</v>
      </c>
      <c r="G40" s="40">
        <v>60</v>
      </c>
      <c r="H40" s="40">
        <v>2188</v>
      </c>
    </row>
    <row r="41" spans="1:8" ht="15.75" x14ac:dyDescent="0.25">
      <c r="A41" s="46" t="s">
        <v>4</v>
      </c>
      <c r="B41" s="40">
        <v>6918</v>
      </c>
      <c r="C41" s="40">
        <v>8821</v>
      </c>
      <c r="D41" s="40">
        <v>6825</v>
      </c>
      <c r="E41" s="40">
        <v>7952</v>
      </c>
      <c r="F41" s="40">
        <v>30516</v>
      </c>
      <c r="G41" s="40">
        <v>16</v>
      </c>
      <c r="H41" s="40">
        <v>7892</v>
      </c>
    </row>
    <row r="42" spans="1:8" ht="15.75" x14ac:dyDescent="0.25">
      <c r="A42" s="45" t="s">
        <v>36</v>
      </c>
      <c r="B42" s="56"/>
      <c r="C42" s="56"/>
      <c r="D42" s="56"/>
      <c r="E42" s="56"/>
      <c r="F42" s="56"/>
      <c r="G42" s="56"/>
      <c r="H42" s="56"/>
    </row>
    <row r="43" spans="1:8" ht="15.75" x14ac:dyDescent="0.25">
      <c r="A43" s="46" t="s">
        <v>18</v>
      </c>
      <c r="B43" s="40">
        <v>882</v>
      </c>
      <c r="C43" s="40">
        <v>1944</v>
      </c>
      <c r="D43" s="40">
        <v>1972</v>
      </c>
      <c r="E43" s="40">
        <v>2079</v>
      </c>
      <c r="F43" s="40">
        <v>6877</v>
      </c>
      <c r="G43" s="40">
        <v>181</v>
      </c>
      <c r="H43" s="40">
        <v>1229</v>
      </c>
    </row>
    <row r="44" spans="1:8" ht="15.75" x14ac:dyDescent="0.25">
      <c r="A44" s="46" t="s">
        <v>20</v>
      </c>
      <c r="B44" s="40">
        <v>419</v>
      </c>
      <c r="C44" s="40">
        <v>437</v>
      </c>
      <c r="D44" s="40">
        <v>2311</v>
      </c>
      <c r="E44" s="40">
        <v>138</v>
      </c>
      <c r="F44" s="40">
        <v>3305</v>
      </c>
      <c r="G44" s="40">
        <v>50</v>
      </c>
      <c r="H44" s="40">
        <v>1186</v>
      </c>
    </row>
    <row r="45" spans="1:8" ht="15.75" x14ac:dyDescent="0.25">
      <c r="A45" s="46" t="s">
        <v>126</v>
      </c>
      <c r="B45" s="40">
        <v>0</v>
      </c>
      <c r="C45" s="40">
        <v>0</v>
      </c>
      <c r="D45" s="40">
        <v>0</v>
      </c>
      <c r="E45" s="40">
        <v>0</v>
      </c>
      <c r="F45" s="40">
        <v>0</v>
      </c>
      <c r="G45" s="40">
        <v>0</v>
      </c>
      <c r="H45" s="40">
        <v>0</v>
      </c>
    </row>
    <row r="46" spans="1:8" ht="15.75" x14ac:dyDescent="0.25">
      <c r="A46" s="46" t="s">
        <v>4</v>
      </c>
      <c r="B46" s="40">
        <v>1380</v>
      </c>
      <c r="C46" s="40">
        <v>2050</v>
      </c>
      <c r="D46" s="40">
        <v>4710</v>
      </c>
      <c r="E46" s="40">
        <v>587</v>
      </c>
      <c r="F46" s="40">
        <v>8727</v>
      </c>
      <c r="G46" s="40">
        <v>12</v>
      </c>
      <c r="H46" s="40">
        <v>2421</v>
      </c>
    </row>
    <row r="47" spans="1:8" ht="15.75" x14ac:dyDescent="0.25">
      <c r="A47" s="47" t="s">
        <v>120</v>
      </c>
      <c r="B47" s="40">
        <v>9646</v>
      </c>
      <c r="C47" s="40">
        <v>11919</v>
      </c>
      <c r="D47" s="40">
        <v>37844</v>
      </c>
      <c r="E47" s="40">
        <v>4052</v>
      </c>
      <c r="F47" s="40">
        <v>63461</v>
      </c>
      <c r="G47" s="40">
        <v>4838</v>
      </c>
      <c r="H47" s="40">
        <v>13846</v>
      </c>
    </row>
    <row r="48" spans="1:8" s="21" customFormat="1" ht="18.75" x14ac:dyDescent="0.25">
      <c r="A48" s="48" t="s">
        <v>37</v>
      </c>
      <c r="B48" s="69">
        <v>2746412</v>
      </c>
      <c r="C48" s="69">
        <v>2799930</v>
      </c>
      <c r="D48" s="69">
        <v>2042205</v>
      </c>
      <c r="E48" s="69">
        <v>485399</v>
      </c>
      <c r="F48" s="69">
        <v>8073946</v>
      </c>
      <c r="G48" s="69">
        <v>682330</v>
      </c>
      <c r="H48" s="69">
        <v>2173362</v>
      </c>
    </row>
  </sheetData>
  <mergeCells count="2">
    <mergeCell ref="B5:E5"/>
    <mergeCell ref="E1:H4"/>
  </mergeCells>
  <pageMargins left="0.75" right="0.75" top="1" bottom="1" header="0.5" footer="0.5"/>
  <pageSetup scale="64" orientation="landscape" r:id="rId1"/>
  <headerFooter alignWithMargins="0">
    <oddHeader>&amp;C&amp;"Times New Roman,Bold"&amp;12FOREIGN EXCHANGE COMMITTEE
SEMI-ANNUAL FOREIGN EXCHANGE VOLUME SURVEY
OCTOBER 2024</oddHeader>
    <oddFooter>&amp;LNotes: The table reports notional amounts of total monthly volume adjusted for double reporting of trades between reporting dealers.
&amp;Xa&amp;XFigures may not sum to totals due to rounding.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H48"/>
  <sheetViews>
    <sheetView tabSelected="1" view="pageLayout" zoomScaleNormal="85" workbookViewId="0">
      <selection activeCell="G1" sqref="G1:I4"/>
    </sheetView>
  </sheetViews>
  <sheetFormatPr defaultColWidth="9.140625" defaultRowHeight="12.75" x14ac:dyDescent="0.2"/>
  <cols>
    <col min="1" max="1" width="36.140625" style="16" customWidth="1"/>
    <col min="2" max="2" width="22.42578125" style="16" customWidth="1"/>
    <col min="3" max="3" width="19.42578125" style="16" customWidth="1"/>
    <col min="4" max="4" width="22.7109375" style="16" customWidth="1"/>
    <col min="5" max="5" width="24.42578125" style="16" customWidth="1"/>
    <col min="6" max="6" width="12.7109375" style="16" customWidth="1"/>
    <col min="7" max="7" width="18.28515625" style="16" customWidth="1"/>
    <col min="8" max="8" width="20.42578125" style="16" customWidth="1"/>
    <col min="9" max="16384" width="9.140625" style="16"/>
  </cols>
  <sheetData>
    <row r="1" spans="1:8" ht="8.1" customHeight="1" x14ac:dyDescent="0.2">
      <c r="E1" s="98" t="s">
        <v>134</v>
      </c>
      <c r="F1" s="98"/>
      <c r="G1" s="98"/>
      <c r="H1" s="98"/>
    </row>
    <row r="2" spans="1:8" ht="15.75" x14ac:dyDescent="0.2">
      <c r="A2" s="1" t="s">
        <v>62</v>
      </c>
      <c r="B2" s="13"/>
      <c r="C2" s="13"/>
      <c r="D2" s="13"/>
      <c r="E2" s="98"/>
      <c r="F2" s="98"/>
      <c r="G2" s="98"/>
      <c r="H2" s="98"/>
    </row>
    <row r="3" spans="1:8" ht="15.75" x14ac:dyDescent="0.2">
      <c r="A3" s="4" t="s">
        <v>1</v>
      </c>
      <c r="B3" s="24"/>
      <c r="C3" s="13"/>
      <c r="D3" s="13"/>
      <c r="E3" s="98"/>
      <c r="F3" s="98"/>
      <c r="G3" s="98"/>
      <c r="H3" s="98"/>
    </row>
    <row r="4" spans="1:8" ht="12" customHeight="1" x14ac:dyDescent="0.2">
      <c r="A4" s="5"/>
      <c r="B4" s="24"/>
      <c r="C4" s="13"/>
      <c r="D4" s="13"/>
      <c r="E4" s="98"/>
      <c r="F4" s="98"/>
      <c r="G4" s="98"/>
      <c r="H4" s="98"/>
    </row>
    <row r="5" spans="1:8" ht="15.75" x14ac:dyDescent="0.2">
      <c r="A5" s="6"/>
      <c r="B5" s="96" t="s">
        <v>2</v>
      </c>
      <c r="C5" s="96"/>
      <c r="D5" s="96"/>
      <c r="E5" s="97"/>
      <c r="F5" s="25"/>
    </row>
    <row r="6" spans="1:8" ht="8.4499999999999993" customHeight="1" x14ac:dyDescent="0.2">
      <c r="A6" s="6"/>
      <c r="B6" s="25"/>
      <c r="C6" s="25"/>
      <c r="D6" s="6"/>
      <c r="E6" s="6"/>
      <c r="F6" s="25"/>
    </row>
    <row r="7" spans="1:8" ht="15.75" x14ac:dyDescent="0.25">
      <c r="A7" s="6"/>
      <c r="B7" s="8" t="s">
        <v>63</v>
      </c>
      <c r="C7" s="8" t="s">
        <v>55</v>
      </c>
      <c r="D7" s="8" t="s">
        <v>50</v>
      </c>
      <c r="E7" s="8" t="s">
        <v>44</v>
      </c>
      <c r="F7" s="8"/>
      <c r="G7" s="10" t="s">
        <v>7</v>
      </c>
      <c r="H7" s="10" t="s">
        <v>7</v>
      </c>
    </row>
    <row r="8" spans="1:8" ht="15.75" x14ac:dyDescent="0.25">
      <c r="A8" s="11" t="s">
        <v>8</v>
      </c>
      <c r="B8" s="12" t="s">
        <v>64</v>
      </c>
      <c r="C8" s="12" t="s">
        <v>65</v>
      </c>
      <c r="D8" s="12" t="s">
        <v>47</v>
      </c>
      <c r="E8" s="12" t="s">
        <v>52</v>
      </c>
      <c r="F8" s="12" t="s">
        <v>66</v>
      </c>
      <c r="G8" s="44" t="s">
        <v>12</v>
      </c>
      <c r="H8" s="44" t="s">
        <v>13</v>
      </c>
    </row>
    <row r="9" spans="1:8" ht="15.75" x14ac:dyDescent="0.2">
      <c r="A9" s="5"/>
      <c r="B9" s="13"/>
      <c r="C9" s="13"/>
      <c r="D9" s="13"/>
      <c r="E9" s="13"/>
      <c r="F9" s="13"/>
    </row>
    <row r="10" spans="1:8" ht="15.75" x14ac:dyDescent="0.25">
      <c r="A10" s="14" t="s">
        <v>14</v>
      </c>
      <c r="B10" s="14"/>
      <c r="C10" s="14"/>
      <c r="D10" s="14"/>
      <c r="E10" s="14"/>
      <c r="F10" s="14"/>
      <c r="G10" s="18"/>
      <c r="H10" s="18"/>
    </row>
    <row r="11" spans="1:8" ht="15.75" x14ac:dyDescent="0.25">
      <c r="A11" s="46" t="s">
        <v>15</v>
      </c>
      <c r="B11" s="40">
        <v>114523</v>
      </c>
      <c r="C11" s="40">
        <v>59463</v>
      </c>
      <c r="D11" s="40">
        <v>170442</v>
      </c>
      <c r="E11" s="40">
        <v>24899</v>
      </c>
      <c r="F11" s="40">
        <v>369327</v>
      </c>
      <c r="G11" s="40">
        <v>73207</v>
      </c>
      <c r="H11" s="40">
        <v>190645</v>
      </c>
    </row>
    <row r="12" spans="1:8" ht="15.75" x14ac:dyDescent="0.25">
      <c r="A12" s="46" t="s">
        <v>16</v>
      </c>
      <c r="B12" s="40">
        <v>76608</v>
      </c>
      <c r="C12" s="40">
        <v>41300</v>
      </c>
      <c r="D12" s="40">
        <v>78858</v>
      </c>
      <c r="E12" s="40">
        <v>9044</v>
      </c>
      <c r="F12" s="40">
        <v>205810</v>
      </c>
      <c r="G12" s="40">
        <v>52813</v>
      </c>
      <c r="H12" s="40">
        <v>122720</v>
      </c>
    </row>
    <row r="13" spans="1:8" ht="15.75" x14ac:dyDescent="0.25">
      <c r="A13" s="46" t="s">
        <v>17</v>
      </c>
      <c r="B13" s="40">
        <v>22809</v>
      </c>
      <c r="C13" s="40">
        <v>16087</v>
      </c>
      <c r="D13" s="40">
        <v>26058</v>
      </c>
      <c r="E13" s="40">
        <v>3882</v>
      </c>
      <c r="F13" s="40">
        <v>68836</v>
      </c>
      <c r="G13" s="40">
        <v>10088</v>
      </c>
      <c r="H13" s="40">
        <v>37274</v>
      </c>
    </row>
    <row r="14" spans="1:8" ht="15.75" x14ac:dyDescent="0.25">
      <c r="A14" s="46" t="s">
        <v>18</v>
      </c>
      <c r="B14" s="40">
        <v>61382</v>
      </c>
      <c r="C14" s="40">
        <v>37732</v>
      </c>
      <c r="D14" s="40">
        <v>41400</v>
      </c>
      <c r="E14" s="40">
        <v>10138</v>
      </c>
      <c r="F14" s="40">
        <v>150652</v>
      </c>
      <c r="G14" s="40">
        <v>16417</v>
      </c>
      <c r="H14" s="40">
        <v>36605</v>
      </c>
    </row>
    <row r="15" spans="1:8" ht="15.75" x14ac:dyDescent="0.25">
      <c r="A15" s="46" t="s">
        <v>19</v>
      </c>
      <c r="B15" s="40">
        <v>11206</v>
      </c>
      <c r="C15" s="40">
        <v>6521</v>
      </c>
      <c r="D15" s="40">
        <v>23290</v>
      </c>
      <c r="E15" s="40">
        <v>363</v>
      </c>
      <c r="F15" s="40">
        <v>41380</v>
      </c>
      <c r="G15" s="40">
        <v>4192</v>
      </c>
      <c r="H15" s="40">
        <v>15458</v>
      </c>
    </row>
    <row r="16" spans="1:8" ht="15.75" x14ac:dyDescent="0.25">
      <c r="A16" s="46" t="s">
        <v>20</v>
      </c>
      <c r="B16" s="40">
        <v>22366</v>
      </c>
      <c r="C16" s="40">
        <v>12702</v>
      </c>
      <c r="D16" s="40">
        <v>31706</v>
      </c>
      <c r="E16" s="40">
        <v>3308</v>
      </c>
      <c r="F16" s="40">
        <v>70082</v>
      </c>
      <c r="G16" s="40">
        <v>18319</v>
      </c>
      <c r="H16" s="40">
        <v>34919</v>
      </c>
    </row>
    <row r="17" spans="1:8" ht="15.75" x14ac:dyDescent="0.25">
      <c r="A17" s="46" t="s">
        <v>21</v>
      </c>
      <c r="B17" s="40">
        <v>0</v>
      </c>
      <c r="C17" s="40">
        <v>0</v>
      </c>
      <c r="D17" s="40">
        <v>0</v>
      </c>
      <c r="E17" s="40">
        <v>0</v>
      </c>
      <c r="F17" s="40">
        <v>0</v>
      </c>
      <c r="G17" s="40">
        <v>0</v>
      </c>
      <c r="H17" s="40">
        <v>0</v>
      </c>
    </row>
    <row r="18" spans="1:8" ht="15.75" x14ac:dyDescent="0.25">
      <c r="A18" s="46" t="s">
        <v>126</v>
      </c>
      <c r="B18" s="40">
        <v>23514</v>
      </c>
      <c r="C18" s="40">
        <v>13209</v>
      </c>
      <c r="D18" s="40">
        <v>22941</v>
      </c>
      <c r="E18" s="40">
        <v>1606</v>
      </c>
      <c r="F18" s="40">
        <v>61270</v>
      </c>
      <c r="G18" s="40">
        <v>6114</v>
      </c>
      <c r="H18" s="40">
        <v>39319</v>
      </c>
    </row>
    <row r="19" spans="1:8" ht="15.75" x14ac:dyDescent="0.25">
      <c r="A19" s="46" t="s">
        <v>22</v>
      </c>
      <c r="B19" s="40">
        <v>1465</v>
      </c>
      <c r="C19" s="40">
        <v>1273</v>
      </c>
      <c r="D19" s="40">
        <v>255</v>
      </c>
      <c r="E19" s="40">
        <v>1231</v>
      </c>
      <c r="F19" s="40">
        <v>4224</v>
      </c>
      <c r="G19" s="40">
        <v>227</v>
      </c>
      <c r="H19" s="40">
        <v>1753</v>
      </c>
    </row>
    <row r="20" spans="1:8" ht="15.75" x14ac:dyDescent="0.25">
      <c r="A20" s="46" t="s">
        <v>23</v>
      </c>
      <c r="B20" s="40">
        <v>45861</v>
      </c>
      <c r="C20" s="40">
        <v>18460</v>
      </c>
      <c r="D20" s="40">
        <v>36822</v>
      </c>
      <c r="E20" s="40">
        <v>2162</v>
      </c>
      <c r="F20" s="40">
        <v>103305</v>
      </c>
      <c r="G20" s="40">
        <v>15719</v>
      </c>
      <c r="H20" s="40">
        <v>52606</v>
      </c>
    </row>
    <row r="21" spans="1:8" ht="15.75" x14ac:dyDescent="0.25">
      <c r="A21" s="46" t="s">
        <v>24</v>
      </c>
      <c r="B21" s="40">
        <v>80932</v>
      </c>
      <c r="C21" s="40">
        <v>22506</v>
      </c>
      <c r="D21" s="40">
        <v>109493</v>
      </c>
      <c r="E21" s="40">
        <v>3901</v>
      </c>
      <c r="F21" s="40">
        <v>216832</v>
      </c>
      <c r="G21" s="40">
        <v>0</v>
      </c>
      <c r="H21" s="40">
        <v>179700</v>
      </c>
    </row>
    <row r="22" spans="1:8" ht="15.75" x14ac:dyDescent="0.25">
      <c r="A22" s="46" t="s">
        <v>25</v>
      </c>
      <c r="B22" s="40">
        <v>6318</v>
      </c>
      <c r="C22" s="40">
        <v>3930</v>
      </c>
      <c r="D22" s="40">
        <v>4675</v>
      </c>
      <c r="E22" s="40">
        <v>224</v>
      </c>
      <c r="F22" s="40">
        <v>15147</v>
      </c>
      <c r="G22" s="40">
        <v>4919</v>
      </c>
      <c r="H22" s="40">
        <v>10943</v>
      </c>
    </row>
    <row r="23" spans="1:8" ht="15.75" x14ac:dyDescent="0.25">
      <c r="A23" s="46" t="s">
        <v>26</v>
      </c>
      <c r="B23" s="40">
        <v>0</v>
      </c>
      <c r="C23" s="40">
        <v>0</v>
      </c>
      <c r="D23" s="40">
        <v>0</v>
      </c>
      <c r="E23" s="40">
        <v>0</v>
      </c>
      <c r="F23" s="40">
        <v>0</v>
      </c>
      <c r="G23" s="40">
        <v>0</v>
      </c>
      <c r="H23" s="40">
        <v>0</v>
      </c>
    </row>
    <row r="24" spans="1:8" ht="15.75" x14ac:dyDescent="0.25">
      <c r="A24" s="46" t="s">
        <v>27</v>
      </c>
      <c r="B24" s="40">
        <v>11408</v>
      </c>
      <c r="C24" s="40">
        <v>4642</v>
      </c>
      <c r="D24" s="40">
        <v>22159</v>
      </c>
      <c r="E24" s="40">
        <v>651</v>
      </c>
      <c r="F24" s="40">
        <v>38860</v>
      </c>
      <c r="G24" s="40">
        <v>16168</v>
      </c>
      <c r="H24" s="40">
        <v>27918</v>
      </c>
    </row>
    <row r="25" spans="1:8" ht="15.75" x14ac:dyDescent="0.25">
      <c r="A25" s="46" t="s">
        <v>28</v>
      </c>
      <c r="B25" s="40">
        <v>6804</v>
      </c>
      <c r="C25" s="40">
        <v>6304</v>
      </c>
      <c r="D25" s="40">
        <v>6775</v>
      </c>
      <c r="E25" s="40">
        <v>1</v>
      </c>
      <c r="F25" s="40">
        <v>19884</v>
      </c>
      <c r="G25" s="40">
        <v>7875</v>
      </c>
      <c r="H25" s="40">
        <v>9936</v>
      </c>
    </row>
    <row r="26" spans="1:8" ht="15.75" customHeight="1" x14ac:dyDescent="0.25">
      <c r="A26" s="46" t="s">
        <v>29</v>
      </c>
      <c r="B26" s="40">
        <v>2585</v>
      </c>
      <c r="C26" s="40">
        <v>1292</v>
      </c>
      <c r="D26" s="40">
        <v>3826</v>
      </c>
      <c r="E26" s="40">
        <v>133</v>
      </c>
      <c r="F26" s="40">
        <v>7836</v>
      </c>
      <c r="G26" s="40">
        <v>1459</v>
      </c>
      <c r="H26" s="40">
        <v>4800</v>
      </c>
    </row>
    <row r="27" spans="1:8" ht="15.75" x14ac:dyDescent="0.25">
      <c r="A27" s="46" t="s">
        <v>30</v>
      </c>
      <c r="B27" s="40">
        <v>7293</v>
      </c>
      <c r="C27" s="40">
        <v>1740</v>
      </c>
      <c r="D27" s="40">
        <v>5943</v>
      </c>
      <c r="E27" s="40">
        <v>16</v>
      </c>
      <c r="F27" s="40">
        <v>14992</v>
      </c>
      <c r="G27" s="40">
        <v>6990</v>
      </c>
      <c r="H27" s="40">
        <v>8357</v>
      </c>
    </row>
    <row r="28" spans="1:8" ht="15.75" x14ac:dyDescent="0.25">
      <c r="A28" s="46" t="s">
        <v>31</v>
      </c>
      <c r="B28" s="40">
        <v>1022</v>
      </c>
      <c r="C28" s="40">
        <v>570</v>
      </c>
      <c r="D28" s="40">
        <v>1071</v>
      </c>
      <c r="E28" s="40">
        <v>247</v>
      </c>
      <c r="F28" s="40">
        <v>2910</v>
      </c>
      <c r="G28" s="40">
        <v>1530</v>
      </c>
      <c r="H28" s="40">
        <v>1856</v>
      </c>
    </row>
    <row r="29" spans="1:8" ht="15.75" x14ac:dyDescent="0.25">
      <c r="A29" s="46" t="s">
        <v>32</v>
      </c>
      <c r="B29" s="40">
        <v>2876</v>
      </c>
      <c r="C29" s="40">
        <v>575</v>
      </c>
      <c r="D29" s="40">
        <v>2301</v>
      </c>
      <c r="E29" s="40">
        <v>165</v>
      </c>
      <c r="F29" s="40">
        <v>5917</v>
      </c>
      <c r="G29" s="40">
        <v>2265</v>
      </c>
      <c r="H29" s="40">
        <v>4654</v>
      </c>
    </row>
    <row r="30" spans="1:8" ht="15.75" x14ac:dyDescent="0.25">
      <c r="A30" s="46" t="s">
        <v>33</v>
      </c>
      <c r="B30" s="40">
        <v>5101</v>
      </c>
      <c r="C30" s="40">
        <v>715</v>
      </c>
      <c r="D30" s="40">
        <v>4794</v>
      </c>
      <c r="E30" s="40">
        <v>135</v>
      </c>
      <c r="F30" s="40">
        <v>10745</v>
      </c>
      <c r="G30" s="40">
        <v>11423</v>
      </c>
      <c r="H30" s="40">
        <v>1311</v>
      </c>
    </row>
    <row r="31" spans="1:8" ht="15.75" x14ac:dyDescent="0.25">
      <c r="A31" s="46" t="s">
        <v>34</v>
      </c>
      <c r="B31" s="40">
        <v>373</v>
      </c>
      <c r="C31" s="40">
        <v>236</v>
      </c>
      <c r="D31" s="40">
        <v>420</v>
      </c>
      <c r="E31" s="40">
        <v>42</v>
      </c>
      <c r="F31" s="40">
        <v>1071</v>
      </c>
      <c r="G31" s="40">
        <v>526</v>
      </c>
      <c r="H31" s="40">
        <v>667</v>
      </c>
    </row>
    <row r="32" spans="1:8" ht="15.75" x14ac:dyDescent="0.25">
      <c r="A32" s="46" t="s">
        <v>4</v>
      </c>
      <c r="B32" s="40">
        <v>75566</v>
      </c>
      <c r="C32" s="40">
        <v>27206</v>
      </c>
      <c r="D32" s="40">
        <v>116736</v>
      </c>
      <c r="E32" s="40">
        <v>8928</v>
      </c>
      <c r="F32" s="40">
        <v>228436</v>
      </c>
      <c r="G32" s="40">
        <v>81512</v>
      </c>
      <c r="H32" s="40">
        <v>171214</v>
      </c>
    </row>
    <row r="33" spans="1:8" ht="15.75" x14ac:dyDescent="0.25">
      <c r="A33" s="45" t="s">
        <v>35</v>
      </c>
      <c r="B33" s="56"/>
      <c r="C33" s="56"/>
      <c r="D33" s="56"/>
      <c r="E33" s="56"/>
      <c r="F33" s="56"/>
      <c r="G33" s="56"/>
      <c r="H33" s="56"/>
    </row>
    <row r="34" spans="1:8" ht="15.75" x14ac:dyDescent="0.25">
      <c r="A34" s="46" t="s">
        <v>16</v>
      </c>
      <c r="B34" s="40">
        <v>4212</v>
      </c>
      <c r="C34" s="40">
        <v>2945</v>
      </c>
      <c r="D34" s="40">
        <v>2119</v>
      </c>
      <c r="E34" s="40">
        <v>217</v>
      </c>
      <c r="F34" s="40">
        <v>9493</v>
      </c>
      <c r="G34" s="40">
        <v>3065</v>
      </c>
      <c r="H34" s="40">
        <v>3753</v>
      </c>
    </row>
    <row r="35" spans="1:8" ht="15.75" x14ac:dyDescent="0.25">
      <c r="A35" s="46" t="s">
        <v>17</v>
      </c>
      <c r="B35" s="40">
        <v>10376</v>
      </c>
      <c r="C35" s="40">
        <v>4406</v>
      </c>
      <c r="D35" s="40">
        <v>13912</v>
      </c>
      <c r="E35" s="40">
        <v>2316</v>
      </c>
      <c r="F35" s="40">
        <v>31010</v>
      </c>
      <c r="G35" s="40">
        <v>2665</v>
      </c>
      <c r="H35" s="40">
        <v>19400</v>
      </c>
    </row>
    <row r="36" spans="1:8" ht="15.75" x14ac:dyDescent="0.25">
      <c r="A36" s="46" t="s">
        <v>18</v>
      </c>
      <c r="B36" s="40">
        <v>3416</v>
      </c>
      <c r="C36" s="40">
        <v>2194</v>
      </c>
      <c r="D36" s="40">
        <v>4708</v>
      </c>
      <c r="E36" s="40">
        <v>95</v>
      </c>
      <c r="F36" s="40">
        <v>10413</v>
      </c>
      <c r="G36" s="40">
        <v>445</v>
      </c>
      <c r="H36" s="40">
        <v>3101</v>
      </c>
    </row>
    <row r="37" spans="1:8" ht="15.75" x14ac:dyDescent="0.25">
      <c r="A37" s="46" t="s">
        <v>19</v>
      </c>
      <c r="B37" s="40">
        <v>3125</v>
      </c>
      <c r="C37" s="40">
        <v>2197</v>
      </c>
      <c r="D37" s="40">
        <v>5688</v>
      </c>
      <c r="E37" s="40">
        <v>106</v>
      </c>
      <c r="F37" s="40">
        <v>11116</v>
      </c>
      <c r="G37" s="40">
        <v>620</v>
      </c>
      <c r="H37" s="40">
        <v>5551</v>
      </c>
    </row>
    <row r="38" spans="1:8" ht="15.75" x14ac:dyDescent="0.25">
      <c r="A38" s="46" t="s">
        <v>20</v>
      </c>
      <c r="B38" s="40">
        <v>1849</v>
      </c>
      <c r="C38" s="40">
        <v>725</v>
      </c>
      <c r="D38" s="40">
        <v>985</v>
      </c>
      <c r="E38" s="40">
        <v>291</v>
      </c>
      <c r="F38" s="40">
        <v>3850</v>
      </c>
      <c r="G38" s="40">
        <v>2431</v>
      </c>
      <c r="H38" s="40">
        <v>2414</v>
      </c>
    </row>
    <row r="39" spans="1:8" ht="15.75" x14ac:dyDescent="0.25">
      <c r="A39" s="46" t="s">
        <v>31</v>
      </c>
      <c r="B39" s="40">
        <v>2351</v>
      </c>
      <c r="C39" s="40">
        <v>111</v>
      </c>
      <c r="D39" s="40">
        <v>928</v>
      </c>
      <c r="E39" s="40">
        <v>0</v>
      </c>
      <c r="F39" s="40">
        <v>3390</v>
      </c>
      <c r="G39" s="40">
        <v>3212</v>
      </c>
      <c r="H39" s="40">
        <v>1438</v>
      </c>
    </row>
    <row r="40" spans="1:8" ht="15.75" x14ac:dyDescent="0.25">
      <c r="A40" s="46" t="s">
        <v>34</v>
      </c>
      <c r="B40" s="40">
        <v>1396</v>
      </c>
      <c r="C40" s="40">
        <v>445</v>
      </c>
      <c r="D40" s="40">
        <v>1021</v>
      </c>
      <c r="E40" s="40">
        <v>3</v>
      </c>
      <c r="F40" s="40">
        <v>2865</v>
      </c>
      <c r="G40" s="40">
        <v>1203</v>
      </c>
      <c r="H40" s="40">
        <v>1538</v>
      </c>
    </row>
    <row r="41" spans="1:8" ht="15.75" x14ac:dyDescent="0.25">
      <c r="A41" s="46" t="s">
        <v>4</v>
      </c>
      <c r="B41" s="40">
        <v>9406</v>
      </c>
      <c r="C41" s="40">
        <v>6888</v>
      </c>
      <c r="D41" s="40">
        <v>8276</v>
      </c>
      <c r="E41" s="40">
        <v>3293</v>
      </c>
      <c r="F41" s="40">
        <v>27863</v>
      </c>
      <c r="G41" s="40">
        <v>71</v>
      </c>
      <c r="H41" s="40">
        <v>12136</v>
      </c>
    </row>
    <row r="42" spans="1:8" ht="15.75" x14ac:dyDescent="0.25">
      <c r="A42" s="45" t="s">
        <v>36</v>
      </c>
      <c r="B42" s="56"/>
      <c r="C42" s="56"/>
      <c r="D42" s="56"/>
      <c r="E42" s="56"/>
      <c r="F42" s="56"/>
      <c r="G42" s="56"/>
      <c r="H42" s="56"/>
    </row>
    <row r="43" spans="1:8" ht="15.75" x14ac:dyDescent="0.25">
      <c r="A43" s="46" t="s">
        <v>18</v>
      </c>
      <c r="B43" s="40">
        <v>295</v>
      </c>
      <c r="C43" s="40">
        <v>301</v>
      </c>
      <c r="D43" s="40">
        <v>505</v>
      </c>
      <c r="E43" s="40">
        <v>0</v>
      </c>
      <c r="F43" s="40">
        <v>1101</v>
      </c>
      <c r="G43" s="40">
        <v>149</v>
      </c>
      <c r="H43" s="40">
        <v>1006</v>
      </c>
    </row>
    <row r="44" spans="1:8" ht="15.75" x14ac:dyDescent="0.25">
      <c r="A44" s="46" t="s">
        <v>20</v>
      </c>
      <c r="B44" s="40">
        <v>1201</v>
      </c>
      <c r="C44" s="40">
        <v>1346</v>
      </c>
      <c r="D44" s="40">
        <v>1456</v>
      </c>
      <c r="E44" s="40">
        <v>231</v>
      </c>
      <c r="F44" s="40">
        <v>4234</v>
      </c>
      <c r="G44" s="40">
        <v>811</v>
      </c>
      <c r="H44" s="40">
        <v>2809</v>
      </c>
    </row>
    <row r="45" spans="1:8" ht="15.75" x14ac:dyDescent="0.25">
      <c r="A45" s="46" t="s">
        <v>126</v>
      </c>
      <c r="B45" s="40">
        <v>3</v>
      </c>
      <c r="C45" s="40">
        <v>16</v>
      </c>
      <c r="D45" s="40">
        <v>5</v>
      </c>
      <c r="E45" s="40">
        <v>0</v>
      </c>
      <c r="F45" s="40">
        <v>24</v>
      </c>
      <c r="G45" s="40">
        <v>0</v>
      </c>
      <c r="H45" s="40">
        <v>10</v>
      </c>
    </row>
    <row r="46" spans="1:8" ht="15.75" x14ac:dyDescent="0.25">
      <c r="A46" s="46" t="s">
        <v>4</v>
      </c>
      <c r="B46" s="40">
        <v>1652</v>
      </c>
      <c r="C46" s="40">
        <v>958</v>
      </c>
      <c r="D46" s="40">
        <v>1132</v>
      </c>
      <c r="E46" s="40">
        <v>463</v>
      </c>
      <c r="F46" s="40">
        <v>4205</v>
      </c>
      <c r="G46" s="40">
        <v>1</v>
      </c>
      <c r="H46" s="40">
        <v>2768</v>
      </c>
    </row>
    <row r="47" spans="1:8" ht="15.75" x14ac:dyDescent="0.25">
      <c r="A47" s="47" t="s">
        <v>120</v>
      </c>
      <c r="B47" s="40">
        <v>14234</v>
      </c>
      <c r="C47" s="40">
        <v>3674</v>
      </c>
      <c r="D47" s="40">
        <v>14932</v>
      </c>
      <c r="E47" s="40">
        <v>1974</v>
      </c>
      <c r="F47" s="40">
        <v>34814</v>
      </c>
      <c r="G47" s="40">
        <v>18052</v>
      </c>
      <c r="H47" s="40">
        <v>22266</v>
      </c>
    </row>
    <row r="48" spans="1:8" s="21" customFormat="1" ht="18.75" x14ac:dyDescent="0.25">
      <c r="A48" s="48" t="s">
        <v>37</v>
      </c>
      <c r="B48" s="69">
        <v>633517</v>
      </c>
      <c r="C48" s="69">
        <v>302669</v>
      </c>
      <c r="D48" s="69">
        <v>765632</v>
      </c>
      <c r="E48" s="69">
        <v>80065</v>
      </c>
      <c r="F48" s="69">
        <v>1781883</v>
      </c>
      <c r="G48" s="69">
        <v>364488</v>
      </c>
      <c r="H48" s="69">
        <v>1030845</v>
      </c>
    </row>
  </sheetData>
  <mergeCells count="2">
    <mergeCell ref="B5:E5"/>
    <mergeCell ref="E1:H4"/>
  </mergeCells>
  <pageMargins left="0.75" right="0.75" top="1" bottom="1" header="0.5" footer="0.5"/>
  <pageSetup scale="64" orientation="landscape" r:id="rId1"/>
  <headerFooter alignWithMargins="0">
    <oddHeader>&amp;C&amp;"Times New Roman,Bold"&amp;12FOREIGN EXCHANGE COMMITTEE
SEMI-ANNUAL FOREIGN EXCHANGE VOLUME SURVEY
OCTOBER 2024</oddHeader>
    <oddFooter>&amp;LNotes: The table reports notional amounts of total monthly volume adjusted for double reporting of trades between reporting dealers.
&amp;Xa&amp;XFigures may not sum to totals due to rounding.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X54"/>
  <sheetViews>
    <sheetView tabSelected="1" view="pageLayout" topLeftCell="A29" zoomScaleNormal="85" workbookViewId="0">
      <selection activeCell="G1" sqref="G1:I4"/>
    </sheetView>
  </sheetViews>
  <sheetFormatPr defaultColWidth="9.140625" defaultRowHeight="12.75" x14ac:dyDescent="0.2"/>
  <cols>
    <col min="1" max="1" width="35.28515625" style="16" customWidth="1"/>
    <col min="2" max="3" width="12.85546875" style="16" bestFit="1" customWidth="1"/>
    <col min="4" max="4" width="22" style="16" customWidth="1"/>
    <col min="5" max="5" width="12.85546875" style="16" bestFit="1" customWidth="1"/>
    <col min="6" max="6" width="16.42578125" style="16" customWidth="1"/>
    <col min="7" max="7" width="18" style="16" customWidth="1"/>
    <col min="8" max="8" width="11" style="16" bestFit="1" customWidth="1"/>
    <col min="9" max="9" width="16.28515625" style="16" bestFit="1" customWidth="1"/>
    <col min="10" max="10" width="14" style="16" bestFit="1" customWidth="1"/>
    <col min="11" max="11" width="15.85546875" style="16" bestFit="1" customWidth="1"/>
    <col min="12" max="16384" width="9.140625" style="16"/>
  </cols>
  <sheetData>
    <row r="1" spans="1:24" ht="9.6" customHeight="1" x14ac:dyDescent="0.2">
      <c r="G1" s="98" t="s">
        <v>134</v>
      </c>
      <c r="H1" s="98"/>
      <c r="I1" s="98"/>
      <c r="J1" s="98"/>
      <c r="K1" s="98"/>
    </row>
    <row r="2" spans="1:24" ht="40.5" customHeight="1" x14ac:dyDescent="0.2">
      <c r="A2" s="1" t="s">
        <v>116</v>
      </c>
      <c r="B2" s="13"/>
      <c r="C2" s="13"/>
      <c r="D2" s="13"/>
      <c r="E2" s="13"/>
      <c r="F2" s="13"/>
      <c r="G2" s="98"/>
      <c r="H2" s="98"/>
      <c r="I2" s="98"/>
      <c r="J2" s="98"/>
      <c r="K2" s="98"/>
    </row>
    <row r="3" spans="1:24" ht="12" customHeight="1" x14ac:dyDescent="0.2">
      <c r="A3" s="4" t="s">
        <v>1</v>
      </c>
      <c r="B3" s="24"/>
      <c r="C3" s="13"/>
      <c r="D3" s="13"/>
      <c r="E3" s="13"/>
      <c r="F3" s="13"/>
      <c r="H3" s="87"/>
      <c r="I3" s="87"/>
      <c r="J3" s="87"/>
      <c r="K3" s="87"/>
    </row>
    <row r="4" spans="1:24" ht="12" customHeight="1" x14ac:dyDescent="0.2">
      <c r="A4" s="6"/>
      <c r="B4" s="99" t="s">
        <v>95</v>
      </c>
      <c r="C4" s="99"/>
      <c r="D4" s="99"/>
      <c r="E4" s="99"/>
      <c r="F4" s="99"/>
      <c r="G4" s="99"/>
      <c r="H4" s="99"/>
      <c r="I4" s="99"/>
      <c r="J4" s="99"/>
      <c r="K4" s="99"/>
    </row>
    <row r="5" spans="1:24" ht="15.75" x14ac:dyDescent="0.2">
      <c r="A5" s="6"/>
      <c r="B5" s="99" t="s">
        <v>96</v>
      </c>
      <c r="C5" s="99"/>
      <c r="D5" s="99" t="s">
        <v>97</v>
      </c>
      <c r="E5" s="99"/>
      <c r="F5" s="99"/>
      <c r="G5" s="99"/>
      <c r="H5" s="99"/>
    </row>
    <row r="6" spans="1:24" ht="12" customHeight="1" x14ac:dyDescent="0.2">
      <c r="A6" s="6"/>
      <c r="D6" s="99" t="s">
        <v>98</v>
      </c>
      <c r="E6" s="99"/>
      <c r="F6" s="99" t="s">
        <v>99</v>
      </c>
      <c r="G6" s="99"/>
      <c r="H6" s="99"/>
    </row>
    <row r="7" spans="1:24" ht="47.25" x14ac:dyDescent="0.2">
      <c r="A7" s="11" t="s">
        <v>8</v>
      </c>
      <c r="B7" s="7" t="s">
        <v>98</v>
      </c>
      <c r="C7" s="7" t="s">
        <v>99</v>
      </c>
      <c r="D7" s="28" t="s">
        <v>100</v>
      </c>
      <c r="E7" s="7" t="s">
        <v>4</v>
      </c>
      <c r="F7" s="28" t="s">
        <v>101</v>
      </c>
      <c r="G7" s="28" t="s">
        <v>102</v>
      </c>
      <c r="H7" s="7" t="s">
        <v>4</v>
      </c>
      <c r="I7" s="28" t="s">
        <v>103</v>
      </c>
      <c r="J7" s="7" t="s">
        <v>11</v>
      </c>
      <c r="K7" s="28" t="s">
        <v>104</v>
      </c>
      <c r="M7" s="23"/>
    </row>
    <row r="8" spans="1:24" ht="15.75" x14ac:dyDescent="0.25">
      <c r="A8" s="14" t="s">
        <v>14</v>
      </c>
      <c r="B8" s="14"/>
      <c r="C8" s="14"/>
      <c r="D8" s="14"/>
      <c r="E8" s="14"/>
      <c r="F8" s="14"/>
      <c r="G8" s="18"/>
      <c r="H8" s="18"/>
      <c r="I8" s="18"/>
      <c r="J8" s="18"/>
      <c r="K8" s="18"/>
    </row>
    <row r="9" spans="1:24" ht="15.75" x14ac:dyDescent="0.25">
      <c r="A9" s="46" t="s">
        <v>15</v>
      </c>
      <c r="B9" s="40">
        <v>1493503</v>
      </c>
      <c r="C9" s="40">
        <v>1119654</v>
      </c>
      <c r="D9" s="40">
        <v>546229</v>
      </c>
      <c r="E9" s="40">
        <v>1944825</v>
      </c>
      <c r="F9" s="40">
        <v>371898</v>
      </c>
      <c r="G9" s="40">
        <v>1104746</v>
      </c>
      <c r="H9" s="40">
        <v>224370</v>
      </c>
      <c r="I9" s="40">
        <v>202414</v>
      </c>
      <c r="J9" s="40">
        <v>7007639</v>
      </c>
      <c r="K9" s="40">
        <v>2793612</v>
      </c>
      <c r="M9" s="37"/>
      <c r="N9" s="37"/>
      <c r="O9" s="37"/>
      <c r="P9" s="37"/>
      <c r="Q9" s="37"/>
      <c r="R9" s="37"/>
      <c r="S9" s="37"/>
      <c r="T9" s="37"/>
      <c r="U9" s="37"/>
      <c r="V9" s="37"/>
      <c r="W9" s="23"/>
      <c r="X9" s="23"/>
    </row>
    <row r="10" spans="1:24" ht="15.75" x14ac:dyDescent="0.25">
      <c r="A10" s="46" t="s">
        <v>16</v>
      </c>
      <c r="B10" s="40">
        <v>1097892</v>
      </c>
      <c r="C10" s="40">
        <v>475281</v>
      </c>
      <c r="D10" s="40">
        <v>241765</v>
      </c>
      <c r="E10" s="40">
        <v>1319557</v>
      </c>
      <c r="F10" s="40">
        <v>144177</v>
      </c>
      <c r="G10" s="40">
        <v>446650</v>
      </c>
      <c r="H10" s="40">
        <v>81449</v>
      </c>
      <c r="I10" s="40">
        <v>135670</v>
      </c>
      <c r="J10" s="40">
        <v>3942441</v>
      </c>
      <c r="K10" s="40">
        <v>1751861</v>
      </c>
      <c r="M10" s="37"/>
      <c r="N10" s="37"/>
      <c r="O10" s="37"/>
      <c r="P10" s="37"/>
      <c r="Q10" s="37"/>
      <c r="R10" s="37"/>
      <c r="S10" s="37"/>
      <c r="T10" s="37"/>
      <c r="U10" s="37"/>
      <c r="V10" s="37"/>
      <c r="W10" s="23"/>
      <c r="X10" s="23"/>
    </row>
    <row r="11" spans="1:24" ht="15.75" x14ac:dyDescent="0.25">
      <c r="A11" s="46" t="s">
        <v>17</v>
      </c>
      <c r="B11" s="40">
        <v>493921</v>
      </c>
      <c r="C11" s="40">
        <v>700044</v>
      </c>
      <c r="D11" s="40">
        <v>264828</v>
      </c>
      <c r="E11" s="40">
        <v>846853</v>
      </c>
      <c r="F11" s="40">
        <v>193532</v>
      </c>
      <c r="G11" s="40">
        <v>492998</v>
      </c>
      <c r="H11" s="40">
        <v>46989</v>
      </c>
      <c r="I11" s="40">
        <v>86320</v>
      </c>
      <c r="J11" s="40">
        <v>3125485</v>
      </c>
      <c r="K11" s="40">
        <v>1416300</v>
      </c>
      <c r="M11" s="37"/>
      <c r="N11" s="37"/>
      <c r="O11" s="37"/>
      <c r="P11" s="37"/>
      <c r="Q11" s="37"/>
      <c r="R11" s="37"/>
      <c r="S11" s="37"/>
      <c r="T11" s="37"/>
      <c r="U11" s="37"/>
      <c r="V11" s="37"/>
      <c r="W11" s="23"/>
      <c r="X11" s="23"/>
    </row>
    <row r="12" spans="1:24" ht="15.75" x14ac:dyDescent="0.25">
      <c r="A12" s="46" t="s">
        <v>18</v>
      </c>
      <c r="B12" s="40">
        <v>891371</v>
      </c>
      <c r="C12" s="40">
        <v>898825</v>
      </c>
      <c r="D12" s="40">
        <v>390035</v>
      </c>
      <c r="E12" s="40">
        <v>1052132</v>
      </c>
      <c r="F12" s="40">
        <v>187859</v>
      </c>
      <c r="G12" s="40">
        <v>894726</v>
      </c>
      <c r="H12" s="40">
        <v>53919</v>
      </c>
      <c r="I12" s="40">
        <v>121854</v>
      </c>
      <c r="J12" s="40">
        <v>4490721</v>
      </c>
      <c r="K12" s="40">
        <v>1543959</v>
      </c>
      <c r="M12" s="37"/>
      <c r="N12" s="37"/>
      <c r="O12" s="37"/>
      <c r="P12" s="37"/>
      <c r="Q12" s="37"/>
      <c r="R12" s="37"/>
      <c r="S12" s="37"/>
      <c r="T12" s="37"/>
      <c r="U12" s="37"/>
      <c r="V12" s="37"/>
      <c r="W12" s="23"/>
      <c r="X12" s="23"/>
    </row>
    <row r="13" spans="1:24" ht="15.75" x14ac:dyDescent="0.25">
      <c r="A13" s="46" t="s">
        <v>19</v>
      </c>
      <c r="B13" s="40">
        <v>309277</v>
      </c>
      <c r="C13" s="40">
        <v>417494</v>
      </c>
      <c r="D13" s="40">
        <v>67774</v>
      </c>
      <c r="E13" s="40">
        <v>478028</v>
      </c>
      <c r="F13" s="40">
        <v>56113</v>
      </c>
      <c r="G13" s="40">
        <v>183071</v>
      </c>
      <c r="H13" s="40">
        <v>19659</v>
      </c>
      <c r="I13" s="40">
        <v>50049</v>
      </c>
      <c r="J13" s="40">
        <v>1581465</v>
      </c>
      <c r="K13" s="40">
        <v>622363</v>
      </c>
      <c r="M13" s="37"/>
      <c r="N13" s="37"/>
      <c r="O13" s="37"/>
      <c r="P13" s="37"/>
      <c r="Q13" s="37"/>
      <c r="R13" s="37"/>
      <c r="S13" s="37"/>
      <c r="T13" s="37"/>
      <c r="U13" s="37"/>
      <c r="V13" s="37"/>
      <c r="W13" s="23"/>
      <c r="X13" s="23"/>
    </row>
    <row r="14" spans="1:24" ht="15.75" x14ac:dyDescent="0.25">
      <c r="A14" s="46" t="s">
        <v>20</v>
      </c>
      <c r="B14" s="40">
        <v>355258</v>
      </c>
      <c r="C14" s="40">
        <v>236699</v>
      </c>
      <c r="D14" s="40">
        <v>118563</v>
      </c>
      <c r="E14" s="40">
        <v>639477</v>
      </c>
      <c r="F14" s="40">
        <v>60246</v>
      </c>
      <c r="G14" s="40">
        <v>229528</v>
      </c>
      <c r="H14" s="40">
        <v>23682</v>
      </c>
      <c r="I14" s="40">
        <v>74908</v>
      </c>
      <c r="J14" s="40">
        <v>1738361</v>
      </c>
      <c r="K14" s="40">
        <v>1305584</v>
      </c>
      <c r="M14" s="37"/>
      <c r="N14" s="37"/>
      <c r="O14" s="37"/>
      <c r="P14" s="37"/>
      <c r="Q14" s="37"/>
      <c r="R14" s="37"/>
      <c r="S14" s="37"/>
      <c r="T14" s="37"/>
      <c r="U14" s="37"/>
      <c r="V14" s="37"/>
      <c r="W14" s="23"/>
      <c r="X14" s="23"/>
    </row>
    <row r="15" spans="1:24" ht="15.75" x14ac:dyDescent="0.25">
      <c r="A15" s="46" t="s">
        <v>21</v>
      </c>
      <c r="B15" s="40">
        <v>40</v>
      </c>
      <c r="C15" s="40">
        <v>58</v>
      </c>
      <c r="D15" s="40">
        <v>44</v>
      </c>
      <c r="E15" s="40">
        <v>11</v>
      </c>
      <c r="F15" s="40">
        <v>0</v>
      </c>
      <c r="G15" s="40">
        <v>2</v>
      </c>
      <c r="H15" s="40">
        <v>2</v>
      </c>
      <c r="I15" s="40">
        <v>0</v>
      </c>
      <c r="J15" s="40">
        <v>157</v>
      </c>
      <c r="K15" s="40">
        <v>18564</v>
      </c>
      <c r="M15" s="37"/>
      <c r="N15" s="37"/>
      <c r="O15" s="37"/>
      <c r="P15" s="37"/>
      <c r="Q15" s="37"/>
      <c r="R15" s="37"/>
      <c r="S15" s="37"/>
      <c r="T15" s="37"/>
      <c r="U15" s="37"/>
      <c r="V15" s="37"/>
      <c r="X15" s="23"/>
    </row>
    <row r="16" spans="1:24" ht="15.75" x14ac:dyDescent="0.25">
      <c r="A16" s="46" t="s">
        <v>126</v>
      </c>
      <c r="B16" s="40">
        <v>214144</v>
      </c>
      <c r="C16" s="40">
        <v>137668</v>
      </c>
      <c r="D16" s="40">
        <v>68923</v>
      </c>
      <c r="E16" s="40">
        <v>47455</v>
      </c>
      <c r="F16" s="40">
        <v>16215</v>
      </c>
      <c r="G16" s="40">
        <v>33628</v>
      </c>
      <c r="H16" s="40">
        <v>13342</v>
      </c>
      <c r="I16" s="40">
        <v>36847</v>
      </c>
      <c r="J16" s="40">
        <v>568222</v>
      </c>
      <c r="K16" s="40">
        <v>200536</v>
      </c>
      <c r="M16" s="37"/>
      <c r="N16" s="37"/>
      <c r="O16" s="37"/>
      <c r="P16" s="37"/>
      <c r="Q16" s="37"/>
      <c r="R16" s="37"/>
      <c r="S16" s="37"/>
      <c r="T16" s="37"/>
      <c r="U16" s="37"/>
      <c r="V16" s="37"/>
      <c r="W16" s="23"/>
      <c r="X16" s="23"/>
    </row>
    <row r="17" spans="1:24" ht="15.75" x14ac:dyDescent="0.25">
      <c r="A17" s="46" t="s">
        <v>22</v>
      </c>
      <c r="B17" s="40">
        <v>30055</v>
      </c>
      <c r="C17" s="40">
        <v>58598</v>
      </c>
      <c r="D17" s="40">
        <v>18127</v>
      </c>
      <c r="E17" s="40">
        <v>18907</v>
      </c>
      <c r="F17" s="40">
        <v>4570</v>
      </c>
      <c r="G17" s="40">
        <v>16797</v>
      </c>
      <c r="H17" s="40">
        <v>4062</v>
      </c>
      <c r="I17" s="40">
        <v>5664</v>
      </c>
      <c r="J17" s="40">
        <v>156780</v>
      </c>
      <c r="K17" s="40">
        <v>50391</v>
      </c>
      <c r="M17" s="37"/>
      <c r="N17" s="37"/>
      <c r="O17" s="37"/>
      <c r="P17" s="37"/>
      <c r="Q17" s="37"/>
      <c r="R17" s="37"/>
      <c r="S17" s="37"/>
      <c r="T17" s="37"/>
      <c r="U17" s="37"/>
      <c r="V17" s="37"/>
      <c r="W17" s="23"/>
      <c r="X17" s="23"/>
    </row>
    <row r="18" spans="1:24" ht="15.75" x14ac:dyDescent="0.25">
      <c r="A18" s="46" t="s">
        <v>23</v>
      </c>
      <c r="B18" s="40">
        <v>322410</v>
      </c>
      <c r="C18" s="40">
        <v>378510</v>
      </c>
      <c r="D18" s="40">
        <v>93013</v>
      </c>
      <c r="E18" s="40">
        <v>421754</v>
      </c>
      <c r="F18" s="40">
        <v>32691</v>
      </c>
      <c r="G18" s="40">
        <v>176161</v>
      </c>
      <c r="H18" s="40">
        <v>23735</v>
      </c>
      <c r="I18" s="40">
        <v>30714</v>
      </c>
      <c r="J18" s="40">
        <v>1478988</v>
      </c>
      <c r="K18" s="40">
        <v>1049123</v>
      </c>
      <c r="M18" s="37"/>
      <c r="N18" s="37"/>
      <c r="O18" s="37"/>
      <c r="P18" s="37"/>
      <c r="Q18" s="37"/>
      <c r="R18" s="37"/>
      <c r="S18" s="37"/>
      <c r="T18" s="37"/>
      <c r="U18" s="37"/>
      <c r="V18" s="37"/>
      <c r="W18" s="23"/>
      <c r="X18" s="23"/>
    </row>
    <row r="19" spans="1:24" ht="15.75" x14ac:dyDescent="0.25">
      <c r="A19" s="46" t="s">
        <v>24</v>
      </c>
      <c r="B19" s="40">
        <v>292895</v>
      </c>
      <c r="C19" s="40">
        <v>77308</v>
      </c>
      <c r="D19" s="40">
        <v>75080</v>
      </c>
      <c r="E19" s="40">
        <v>39821</v>
      </c>
      <c r="F19" s="40">
        <v>17563</v>
      </c>
      <c r="G19" s="40">
        <v>183731</v>
      </c>
      <c r="H19" s="40">
        <v>35876</v>
      </c>
      <c r="I19" s="40">
        <v>57947</v>
      </c>
      <c r="J19" s="40">
        <v>780221</v>
      </c>
      <c r="K19" s="40">
        <v>207705</v>
      </c>
      <c r="M19" s="37"/>
      <c r="N19" s="37"/>
      <c r="O19" s="37"/>
      <c r="P19" s="37"/>
      <c r="Q19" s="37"/>
      <c r="R19" s="37"/>
      <c r="S19" s="37"/>
      <c r="T19" s="37"/>
      <c r="U19" s="37"/>
      <c r="V19" s="37"/>
      <c r="W19" s="23"/>
      <c r="X19" s="23"/>
    </row>
    <row r="20" spans="1:24" ht="15.75" x14ac:dyDescent="0.25">
      <c r="A20" s="46" t="s">
        <v>25</v>
      </c>
      <c r="B20" s="40">
        <v>124861</v>
      </c>
      <c r="C20" s="40">
        <v>88986</v>
      </c>
      <c r="D20" s="40">
        <v>41231</v>
      </c>
      <c r="E20" s="40">
        <v>235287</v>
      </c>
      <c r="F20" s="40">
        <v>14636</v>
      </c>
      <c r="G20" s="40">
        <v>65395</v>
      </c>
      <c r="H20" s="40">
        <v>11615</v>
      </c>
      <c r="I20" s="40">
        <v>27780</v>
      </c>
      <c r="J20" s="40">
        <v>609791</v>
      </c>
      <c r="K20" s="40">
        <v>526021</v>
      </c>
      <c r="M20" s="37"/>
      <c r="N20" s="37"/>
      <c r="O20" s="37"/>
      <c r="P20" s="37"/>
      <c r="Q20" s="37"/>
      <c r="R20" s="37"/>
      <c r="S20" s="37"/>
      <c r="T20" s="37"/>
      <c r="U20" s="37"/>
      <c r="V20" s="37"/>
      <c r="W20" s="23"/>
      <c r="X20" s="23"/>
    </row>
    <row r="21" spans="1:24" ht="15.75" x14ac:dyDescent="0.25">
      <c r="A21" s="46" t="s">
        <v>26</v>
      </c>
      <c r="B21" s="40">
        <v>2</v>
      </c>
      <c r="C21" s="40">
        <v>276</v>
      </c>
      <c r="D21" s="40">
        <v>28</v>
      </c>
      <c r="E21" s="40">
        <v>4</v>
      </c>
      <c r="F21" s="40">
        <v>10</v>
      </c>
      <c r="G21" s="40">
        <v>2</v>
      </c>
      <c r="H21" s="40">
        <v>0</v>
      </c>
      <c r="I21" s="40">
        <v>0</v>
      </c>
      <c r="J21" s="40">
        <v>322</v>
      </c>
      <c r="K21" s="40">
        <v>95</v>
      </c>
      <c r="M21" s="37"/>
      <c r="N21" s="37"/>
      <c r="O21" s="37"/>
      <c r="P21" s="37"/>
      <c r="Q21" s="37"/>
      <c r="R21" s="37"/>
      <c r="S21" s="37"/>
      <c r="T21" s="37"/>
      <c r="U21" s="37"/>
      <c r="V21" s="37"/>
      <c r="W21" s="23"/>
      <c r="X21" s="23"/>
    </row>
    <row r="22" spans="1:24" ht="15.75" x14ac:dyDescent="0.25">
      <c r="A22" s="46" t="s">
        <v>27</v>
      </c>
      <c r="B22" s="40">
        <v>189227</v>
      </c>
      <c r="C22" s="40">
        <v>34979</v>
      </c>
      <c r="D22" s="40">
        <v>51383</v>
      </c>
      <c r="E22" s="40">
        <v>553512</v>
      </c>
      <c r="F22" s="40">
        <v>12954</v>
      </c>
      <c r="G22" s="40">
        <v>81229</v>
      </c>
      <c r="H22" s="40">
        <v>17413</v>
      </c>
      <c r="I22" s="40">
        <v>25301</v>
      </c>
      <c r="J22" s="40">
        <v>965998</v>
      </c>
      <c r="K22" s="40">
        <v>329666</v>
      </c>
      <c r="M22" s="37"/>
      <c r="N22" s="37"/>
      <c r="O22" s="37"/>
      <c r="P22" s="37"/>
      <c r="Q22" s="37"/>
      <c r="R22" s="37"/>
      <c r="S22" s="37"/>
      <c r="T22" s="37"/>
      <c r="U22" s="37"/>
      <c r="V22" s="37"/>
      <c r="W22" s="23"/>
      <c r="X22" s="23"/>
    </row>
    <row r="23" spans="1:24" ht="15.75" x14ac:dyDescent="0.25">
      <c r="A23" s="46" t="s">
        <v>28</v>
      </c>
      <c r="B23" s="40">
        <v>110757</v>
      </c>
      <c r="C23" s="40">
        <v>49991</v>
      </c>
      <c r="D23" s="40">
        <v>37700</v>
      </c>
      <c r="E23" s="40">
        <v>302582</v>
      </c>
      <c r="F23" s="40">
        <v>6478</v>
      </c>
      <c r="G23" s="40">
        <v>112520</v>
      </c>
      <c r="H23" s="40">
        <v>12449</v>
      </c>
      <c r="I23" s="40">
        <v>35569</v>
      </c>
      <c r="J23" s="40">
        <v>668046</v>
      </c>
      <c r="K23" s="40">
        <v>514688</v>
      </c>
      <c r="M23" s="37"/>
      <c r="N23" s="37"/>
      <c r="O23" s="37"/>
      <c r="P23" s="37"/>
      <c r="Q23" s="37"/>
      <c r="R23" s="37"/>
      <c r="S23" s="37"/>
      <c r="T23" s="37"/>
      <c r="U23" s="37"/>
      <c r="V23" s="37"/>
      <c r="W23" s="23"/>
      <c r="X23" s="23"/>
    </row>
    <row r="24" spans="1:24" ht="15.75" x14ac:dyDescent="0.25">
      <c r="A24" s="46" t="s">
        <v>29</v>
      </c>
      <c r="B24" s="40">
        <v>30085</v>
      </c>
      <c r="C24" s="40">
        <v>4131</v>
      </c>
      <c r="D24" s="40">
        <v>6133</v>
      </c>
      <c r="E24" s="40">
        <v>105608</v>
      </c>
      <c r="F24" s="40">
        <v>1983</v>
      </c>
      <c r="G24" s="40">
        <v>7672</v>
      </c>
      <c r="H24" s="40">
        <v>1537</v>
      </c>
      <c r="I24" s="40">
        <v>3261</v>
      </c>
      <c r="J24" s="40">
        <v>160410</v>
      </c>
      <c r="K24" s="40">
        <v>55396</v>
      </c>
      <c r="M24" s="37"/>
      <c r="N24" s="37"/>
      <c r="O24" s="37"/>
      <c r="P24" s="37"/>
      <c r="Q24" s="37"/>
      <c r="R24" s="37"/>
      <c r="S24" s="37"/>
      <c r="T24" s="37"/>
      <c r="U24" s="37"/>
      <c r="V24" s="37"/>
      <c r="W24" s="23"/>
      <c r="X24" s="23"/>
    </row>
    <row r="25" spans="1:24" ht="15.75" x14ac:dyDescent="0.25">
      <c r="A25" s="46" t="s">
        <v>30</v>
      </c>
      <c r="B25" s="40">
        <v>62934</v>
      </c>
      <c r="C25" s="40">
        <v>49712</v>
      </c>
      <c r="D25" s="40">
        <v>16925</v>
      </c>
      <c r="E25" s="40">
        <v>75669</v>
      </c>
      <c r="F25" s="40">
        <v>7264</v>
      </c>
      <c r="G25" s="40">
        <v>30228</v>
      </c>
      <c r="H25" s="40">
        <v>5076</v>
      </c>
      <c r="I25" s="40">
        <v>9575</v>
      </c>
      <c r="J25" s="40">
        <v>257383</v>
      </c>
      <c r="K25" s="40">
        <v>83289</v>
      </c>
      <c r="M25" s="37"/>
      <c r="N25" s="37"/>
      <c r="O25" s="37"/>
      <c r="P25" s="37"/>
      <c r="Q25" s="37"/>
      <c r="R25" s="37"/>
      <c r="S25" s="37"/>
      <c r="T25" s="37"/>
      <c r="U25" s="37"/>
      <c r="V25" s="37"/>
      <c r="W25" s="23"/>
      <c r="X25" s="23"/>
    </row>
    <row r="26" spans="1:24" ht="15.75" x14ac:dyDescent="0.25">
      <c r="A26" s="46" t="s">
        <v>31</v>
      </c>
      <c r="B26" s="40">
        <v>57660</v>
      </c>
      <c r="C26" s="40">
        <v>28592</v>
      </c>
      <c r="D26" s="40">
        <v>25336</v>
      </c>
      <c r="E26" s="40">
        <v>217644</v>
      </c>
      <c r="F26" s="40">
        <v>13205</v>
      </c>
      <c r="G26" s="40">
        <v>29486</v>
      </c>
      <c r="H26" s="40">
        <v>2737</v>
      </c>
      <c r="I26" s="40">
        <v>11375</v>
      </c>
      <c r="J26" s="40">
        <v>386035</v>
      </c>
      <c r="K26" s="40">
        <v>218336</v>
      </c>
      <c r="M26" s="37"/>
      <c r="N26" s="37"/>
      <c r="O26" s="37"/>
      <c r="P26" s="37"/>
      <c r="Q26" s="37"/>
      <c r="R26" s="37"/>
      <c r="S26" s="37"/>
      <c r="T26" s="37"/>
      <c r="U26" s="37"/>
      <c r="V26" s="37"/>
      <c r="W26" s="23"/>
      <c r="X26" s="23"/>
    </row>
    <row r="27" spans="1:24" ht="15.75" x14ac:dyDescent="0.25">
      <c r="A27" s="46" t="s">
        <v>32</v>
      </c>
      <c r="B27" s="40">
        <v>60583</v>
      </c>
      <c r="C27" s="40">
        <v>29145</v>
      </c>
      <c r="D27" s="40">
        <v>19185</v>
      </c>
      <c r="E27" s="40">
        <v>115449</v>
      </c>
      <c r="F27" s="40">
        <v>4175</v>
      </c>
      <c r="G27" s="40">
        <v>40596</v>
      </c>
      <c r="H27" s="40">
        <v>8410</v>
      </c>
      <c r="I27" s="40">
        <v>11177</v>
      </c>
      <c r="J27" s="40">
        <v>288720</v>
      </c>
      <c r="K27" s="40">
        <v>272405</v>
      </c>
      <c r="M27" s="37"/>
      <c r="N27" s="37"/>
      <c r="O27" s="37"/>
      <c r="P27" s="37"/>
      <c r="Q27" s="37"/>
      <c r="R27" s="37"/>
      <c r="S27" s="37"/>
      <c r="T27" s="37"/>
      <c r="U27" s="37"/>
      <c r="V27" s="37"/>
      <c r="W27" s="23"/>
      <c r="X27" s="23"/>
    </row>
    <row r="28" spans="1:24" ht="15.75" x14ac:dyDescent="0.25">
      <c r="A28" s="46" t="s">
        <v>33</v>
      </c>
      <c r="B28" s="40">
        <v>51583</v>
      </c>
      <c r="C28" s="40">
        <v>55070</v>
      </c>
      <c r="D28" s="40">
        <v>11960</v>
      </c>
      <c r="E28" s="40">
        <v>70213</v>
      </c>
      <c r="F28" s="40">
        <v>11376</v>
      </c>
      <c r="G28" s="40">
        <v>16500</v>
      </c>
      <c r="H28" s="40">
        <v>4412</v>
      </c>
      <c r="I28" s="40">
        <v>11231</v>
      </c>
      <c r="J28" s="40">
        <v>232345</v>
      </c>
      <c r="K28" s="40">
        <v>86424</v>
      </c>
      <c r="M28" s="37"/>
      <c r="N28" s="37"/>
      <c r="O28" s="37"/>
      <c r="P28" s="37"/>
      <c r="Q28" s="37"/>
      <c r="R28" s="37"/>
      <c r="S28" s="37"/>
      <c r="T28" s="37"/>
      <c r="U28" s="37"/>
      <c r="V28" s="37"/>
      <c r="W28" s="23"/>
      <c r="X28" s="23"/>
    </row>
    <row r="29" spans="1:24" ht="15.75" x14ac:dyDescent="0.25">
      <c r="A29" s="46" t="s">
        <v>34</v>
      </c>
      <c r="B29" s="40">
        <v>63338</v>
      </c>
      <c r="C29" s="40">
        <v>46463</v>
      </c>
      <c r="D29" s="40">
        <v>17006</v>
      </c>
      <c r="E29" s="40">
        <v>125900</v>
      </c>
      <c r="F29" s="40">
        <v>13178</v>
      </c>
      <c r="G29" s="40">
        <v>27205</v>
      </c>
      <c r="H29" s="40">
        <v>2287</v>
      </c>
      <c r="I29" s="40">
        <v>9249</v>
      </c>
      <c r="J29" s="40">
        <v>304626</v>
      </c>
      <c r="K29" s="40">
        <v>198689</v>
      </c>
      <c r="M29" s="37"/>
      <c r="N29" s="37"/>
      <c r="O29" s="37"/>
      <c r="P29" s="37"/>
      <c r="Q29" s="37"/>
      <c r="R29" s="37"/>
      <c r="S29" s="37"/>
      <c r="T29" s="37"/>
      <c r="U29" s="37"/>
      <c r="V29" s="37"/>
      <c r="W29" s="23"/>
      <c r="X29" s="23"/>
    </row>
    <row r="30" spans="1:24" ht="15.6" customHeight="1" x14ac:dyDescent="0.25">
      <c r="A30" s="46" t="s">
        <v>4</v>
      </c>
      <c r="B30" s="40">
        <v>1173015</v>
      </c>
      <c r="C30" s="40">
        <v>300130</v>
      </c>
      <c r="D30" s="40">
        <v>232976</v>
      </c>
      <c r="E30" s="40">
        <v>1449974</v>
      </c>
      <c r="F30" s="40">
        <v>95856</v>
      </c>
      <c r="G30" s="40">
        <v>287213</v>
      </c>
      <c r="H30" s="40">
        <v>51497</v>
      </c>
      <c r="I30" s="40">
        <v>68360</v>
      </c>
      <c r="J30" s="40">
        <v>3659021</v>
      </c>
      <c r="K30" s="40">
        <v>2522686</v>
      </c>
      <c r="M30" s="37"/>
      <c r="N30" s="37"/>
      <c r="O30" s="37"/>
      <c r="P30" s="37"/>
      <c r="Q30" s="37"/>
      <c r="R30" s="37"/>
      <c r="S30" s="37"/>
      <c r="T30" s="37"/>
      <c r="U30" s="37"/>
      <c r="V30" s="37"/>
      <c r="W30" s="23"/>
      <c r="X30" s="23"/>
    </row>
    <row r="31" spans="1:24" ht="12.6" customHeight="1" x14ac:dyDescent="0.25">
      <c r="A31" s="45" t="s">
        <v>35</v>
      </c>
      <c r="B31" s="56"/>
      <c r="C31" s="56"/>
      <c r="D31" s="56"/>
      <c r="E31" s="56"/>
      <c r="F31" s="56"/>
      <c r="G31" s="56"/>
      <c r="H31" s="56"/>
      <c r="I31" s="56"/>
      <c r="J31" s="56"/>
      <c r="K31" s="56"/>
      <c r="M31" s="37"/>
      <c r="N31" s="37"/>
      <c r="O31" s="37"/>
      <c r="P31" s="37"/>
      <c r="Q31" s="37"/>
      <c r="R31" s="37"/>
      <c r="S31" s="37"/>
      <c r="T31" s="37"/>
      <c r="U31" s="37"/>
      <c r="V31" s="37"/>
      <c r="W31" s="23"/>
      <c r="X31" s="23"/>
    </row>
    <row r="32" spans="1:24" ht="15.75" x14ac:dyDescent="0.25">
      <c r="A32" s="46" t="s">
        <v>16</v>
      </c>
      <c r="B32" s="40">
        <v>60694</v>
      </c>
      <c r="C32" s="40">
        <v>12577</v>
      </c>
      <c r="D32" s="40">
        <v>22296</v>
      </c>
      <c r="E32" s="40">
        <v>95209</v>
      </c>
      <c r="F32" s="40">
        <v>13431</v>
      </c>
      <c r="G32" s="40">
        <v>41599</v>
      </c>
      <c r="H32" s="40">
        <v>2286</v>
      </c>
      <c r="I32" s="40">
        <v>17595</v>
      </c>
      <c r="J32" s="40">
        <v>265687</v>
      </c>
      <c r="K32" s="40">
        <v>291557</v>
      </c>
      <c r="M32" s="37"/>
      <c r="N32" s="37"/>
      <c r="O32" s="37"/>
      <c r="P32" s="37"/>
      <c r="Q32" s="37"/>
      <c r="R32" s="37"/>
      <c r="S32" s="37"/>
      <c r="T32" s="37"/>
      <c r="U32" s="37"/>
      <c r="V32" s="37"/>
      <c r="W32" s="23"/>
      <c r="X32" s="23"/>
    </row>
    <row r="33" spans="1:24" ht="15.75" x14ac:dyDescent="0.25">
      <c r="A33" s="46" t="s">
        <v>17</v>
      </c>
      <c r="B33" s="40">
        <v>98382</v>
      </c>
      <c r="C33" s="40">
        <v>20287</v>
      </c>
      <c r="D33" s="40">
        <v>55877</v>
      </c>
      <c r="E33" s="40">
        <v>189027</v>
      </c>
      <c r="F33" s="40">
        <v>9775</v>
      </c>
      <c r="G33" s="40">
        <v>131650</v>
      </c>
      <c r="H33" s="40">
        <v>8610</v>
      </c>
      <c r="I33" s="40">
        <v>18611</v>
      </c>
      <c r="J33" s="40">
        <v>532219</v>
      </c>
      <c r="K33" s="40">
        <v>510340</v>
      </c>
      <c r="M33" s="37"/>
      <c r="N33" s="37"/>
      <c r="O33" s="37"/>
      <c r="P33" s="37"/>
      <c r="Q33" s="37"/>
      <c r="R33" s="37"/>
      <c r="S33" s="37"/>
      <c r="T33" s="37"/>
      <c r="U33" s="37"/>
      <c r="V33" s="37"/>
      <c r="W33" s="23"/>
      <c r="X33" s="23"/>
    </row>
    <row r="34" spans="1:24" ht="15.75" x14ac:dyDescent="0.25">
      <c r="A34" s="46" t="s">
        <v>18</v>
      </c>
      <c r="B34" s="40">
        <v>35509</v>
      </c>
      <c r="C34" s="40">
        <v>6046</v>
      </c>
      <c r="D34" s="40">
        <v>12438</v>
      </c>
      <c r="E34" s="40">
        <v>27581</v>
      </c>
      <c r="F34" s="40">
        <v>5550</v>
      </c>
      <c r="G34" s="40">
        <v>23908</v>
      </c>
      <c r="H34" s="40">
        <v>504</v>
      </c>
      <c r="I34" s="40">
        <v>4026</v>
      </c>
      <c r="J34" s="40">
        <v>115562</v>
      </c>
      <c r="K34" s="40">
        <v>93801</v>
      </c>
      <c r="M34" s="37"/>
      <c r="N34" s="37"/>
      <c r="O34" s="37"/>
      <c r="P34" s="37"/>
      <c r="Q34" s="37"/>
      <c r="R34" s="37"/>
      <c r="S34" s="37"/>
      <c r="T34" s="37"/>
      <c r="U34" s="37"/>
      <c r="V34" s="37"/>
      <c r="W34" s="23"/>
      <c r="X34" s="23"/>
    </row>
    <row r="35" spans="1:24" ht="15.75" x14ac:dyDescent="0.25">
      <c r="A35" s="46" t="s">
        <v>19</v>
      </c>
      <c r="B35" s="40">
        <v>44990</v>
      </c>
      <c r="C35" s="40">
        <v>10706</v>
      </c>
      <c r="D35" s="40">
        <v>16085</v>
      </c>
      <c r="E35" s="40">
        <v>62658</v>
      </c>
      <c r="F35" s="40">
        <v>7780</v>
      </c>
      <c r="G35" s="40">
        <v>47996</v>
      </c>
      <c r="H35" s="40">
        <v>2187</v>
      </c>
      <c r="I35" s="40">
        <v>20628</v>
      </c>
      <c r="J35" s="40">
        <v>213030</v>
      </c>
      <c r="K35" s="40">
        <v>179649</v>
      </c>
      <c r="M35" s="37"/>
      <c r="N35" s="37"/>
      <c r="O35" s="37"/>
      <c r="P35" s="37"/>
      <c r="Q35" s="37"/>
      <c r="R35" s="37"/>
      <c r="S35" s="37"/>
      <c r="T35" s="37"/>
      <c r="U35" s="37"/>
      <c r="V35" s="37"/>
      <c r="W35" s="23"/>
      <c r="X35" s="23"/>
    </row>
    <row r="36" spans="1:24" ht="15.75" x14ac:dyDescent="0.25">
      <c r="A36" s="46" t="s">
        <v>20</v>
      </c>
      <c r="B36" s="40">
        <v>26481</v>
      </c>
      <c r="C36" s="40">
        <v>2629</v>
      </c>
      <c r="D36" s="40">
        <v>6201</v>
      </c>
      <c r="E36" s="40">
        <v>31894</v>
      </c>
      <c r="F36" s="40">
        <v>4846</v>
      </c>
      <c r="G36" s="40">
        <v>20271</v>
      </c>
      <c r="H36" s="40">
        <v>579</v>
      </c>
      <c r="I36" s="40">
        <v>7010</v>
      </c>
      <c r="J36" s="40">
        <v>99911</v>
      </c>
      <c r="K36" s="40">
        <v>128359</v>
      </c>
      <c r="M36" s="37"/>
      <c r="N36" s="37"/>
      <c r="O36" s="37"/>
      <c r="P36" s="37"/>
      <c r="Q36" s="37"/>
      <c r="R36" s="37"/>
      <c r="S36" s="37"/>
      <c r="T36" s="37"/>
      <c r="U36" s="37"/>
      <c r="V36" s="37"/>
      <c r="W36" s="23"/>
      <c r="X36" s="23"/>
    </row>
    <row r="37" spans="1:24" ht="15.75" x14ac:dyDescent="0.25">
      <c r="A37" s="46" t="s">
        <v>31</v>
      </c>
      <c r="B37" s="40">
        <v>26426</v>
      </c>
      <c r="C37" s="40">
        <v>5010</v>
      </c>
      <c r="D37" s="40">
        <v>8252</v>
      </c>
      <c r="E37" s="40">
        <v>61955</v>
      </c>
      <c r="F37" s="40">
        <v>3326</v>
      </c>
      <c r="G37" s="40">
        <v>23332</v>
      </c>
      <c r="H37" s="40">
        <v>2664</v>
      </c>
      <c r="I37" s="40">
        <v>7765</v>
      </c>
      <c r="J37" s="40">
        <v>138730</v>
      </c>
      <c r="K37" s="40">
        <v>172899</v>
      </c>
      <c r="M37" s="37"/>
      <c r="N37" s="37"/>
      <c r="O37" s="37"/>
      <c r="P37" s="37"/>
      <c r="Q37" s="37"/>
      <c r="R37" s="37"/>
      <c r="S37" s="37"/>
      <c r="T37" s="37"/>
      <c r="U37" s="37"/>
      <c r="V37" s="37"/>
      <c r="W37" s="23"/>
      <c r="X37" s="23"/>
    </row>
    <row r="38" spans="1:24" ht="15.75" x14ac:dyDescent="0.25">
      <c r="A38" s="46" t="s">
        <v>34</v>
      </c>
      <c r="B38" s="40">
        <v>22931</v>
      </c>
      <c r="C38" s="40">
        <v>3489</v>
      </c>
      <c r="D38" s="40">
        <v>7790</v>
      </c>
      <c r="E38" s="40">
        <v>59687</v>
      </c>
      <c r="F38" s="40">
        <v>3187</v>
      </c>
      <c r="G38" s="40">
        <v>23911</v>
      </c>
      <c r="H38" s="40">
        <v>2238</v>
      </c>
      <c r="I38" s="40">
        <v>6404</v>
      </c>
      <c r="J38" s="40">
        <v>129637</v>
      </c>
      <c r="K38" s="40">
        <v>169859</v>
      </c>
      <c r="M38" s="37"/>
      <c r="N38" s="37"/>
      <c r="O38" s="37"/>
      <c r="P38" s="37"/>
      <c r="Q38" s="37"/>
      <c r="R38" s="37"/>
      <c r="S38" s="37"/>
      <c r="T38" s="37"/>
      <c r="U38" s="37"/>
      <c r="V38" s="37"/>
      <c r="W38" s="23"/>
      <c r="X38" s="23"/>
    </row>
    <row r="39" spans="1:24" ht="15.75" x14ac:dyDescent="0.25">
      <c r="A39" s="46" t="s">
        <v>4</v>
      </c>
      <c r="B39" s="40">
        <v>65970</v>
      </c>
      <c r="C39" s="40">
        <v>19060</v>
      </c>
      <c r="D39" s="40">
        <v>24231</v>
      </c>
      <c r="E39" s="40">
        <v>71466</v>
      </c>
      <c r="F39" s="40">
        <v>5343</v>
      </c>
      <c r="G39" s="40">
        <v>45112</v>
      </c>
      <c r="H39" s="40">
        <v>9128</v>
      </c>
      <c r="I39" s="40">
        <v>11503</v>
      </c>
      <c r="J39" s="40">
        <v>251813</v>
      </c>
      <c r="K39" s="40">
        <v>267452</v>
      </c>
      <c r="M39" s="37"/>
      <c r="N39" s="37"/>
      <c r="O39" s="37"/>
      <c r="P39" s="37"/>
      <c r="Q39" s="37"/>
      <c r="R39" s="37"/>
      <c r="S39" s="37"/>
      <c r="T39" s="37"/>
      <c r="U39" s="37"/>
      <c r="V39" s="37"/>
      <c r="W39" s="23"/>
      <c r="X39" s="23"/>
    </row>
    <row r="40" spans="1:24" ht="15.75" x14ac:dyDescent="0.25">
      <c r="A40" s="45" t="s">
        <v>36</v>
      </c>
      <c r="B40" s="56"/>
      <c r="C40" s="56"/>
      <c r="D40" s="56"/>
      <c r="E40" s="56"/>
      <c r="F40" s="56"/>
      <c r="G40" s="56"/>
      <c r="H40" s="56"/>
      <c r="I40" s="56"/>
      <c r="J40" s="56"/>
      <c r="K40" s="56"/>
      <c r="M40" s="37"/>
      <c r="N40" s="37"/>
      <c r="O40" s="37"/>
      <c r="P40" s="37"/>
      <c r="Q40" s="37"/>
      <c r="R40" s="37"/>
      <c r="S40" s="37"/>
      <c r="T40" s="37"/>
      <c r="U40" s="37"/>
      <c r="V40" s="37"/>
      <c r="W40" s="23"/>
      <c r="X40" s="23"/>
    </row>
    <row r="41" spans="1:24" ht="15.75" x14ac:dyDescent="0.25">
      <c r="A41" s="46" t="s">
        <v>18</v>
      </c>
      <c r="B41" s="40">
        <v>13823</v>
      </c>
      <c r="C41" s="40">
        <v>1414</v>
      </c>
      <c r="D41" s="40">
        <v>4256</v>
      </c>
      <c r="E41" s="40">
        <v>12662</v>
      </c>
      <c r="F41" s="40">
        <v>2508</v>
      </c>
      <c r="G41" s="40">
        <v>5338</v>
      </c>
      <c r="H41" s="40">
        <v>53</v>
      </c>
      <c r="I41" s="40">
        <v>852</v>
      </c>
      <c r="J41" s="40">
        <v>40906</v>
      </c>
      <c r="K41" s="40">
        <v>51255</v>
      </c>
      <c r="M41" s="37"/>
      <c r="N41" s="37"/>
      <c r="O41" s="37"/>
      <c r="P41" s="37"/>
      <c r="Q41" s="37"/>
      <c r="R41" s="37"/>
      <c r="S41" s="37"/>
      <c r="T41" s="37"/>
      <c r="U41" s="37"/>
      <c r="V41" s="37"/>
      <c r="W41" s="23"/>
      <c r="X41" s="23"/>
    </row>
    <row r="42" spans="1:24" ht="15.75" x14ac:dyDescent="0.25">
      <c r="A42" s="46" t="s">
        <v>20</v>
      </c>
      <c r="B42" s="40">
        <v>31426</v>
      </c>
      <c r="C42" s="40">
        <v>2699</v>
      </c>
      <c r="D42" s="40">
        <v>5634</v>
      </c>
      <c r="E42" s="40">
        <v>32750</v>
      </c>
      <c r="F42" s="40">
        <v>2855</v>
      </c>
      <c r="G42" s="40">
        <v>9089</v>
      </c>
      <c r="H42" s="40">
        <v>195</v>
      </c>
      <c r="I42" s="40">
        <v>3290</v>
      </c>
      <c r="J42" s="40">
        <v>87938</v>
      </c>
      <c r="K42" s="40">
        <v>197041</v>
      </c>
      <c r="M42" s="37"/>
      <c r="N42" s="37"/>
      <c r="O42" s="37"/>
      <c r="P42" s="37"/>
      <c r="Q42" s="37"/>
      <c r="R42" s="37"/>
      <c r="S42" s="37"/>
      <c r="T42" s="37"/>
      <c r="U42" s="37"/>
      <c r="V42" s="37"/>
      <c r="W42" s="23"/>
      <c r="X42" s="23"/>
    </row>
    <row r="43" spans="1:24" ht="15.75" x14ac:dyDescent="0.25">
      <c r="A43" s="46" t="s">
        <v>126</v>
      </c>
      <c r="B43" s="40">
        <v>238</v>
      </c>
      <c r="C43" s="40">
        <v>0</v>
      </c>
      <c r="D43" s="40">
        <v>17</v>
      </c>
      <c r="E43" s="40">
        <v>535</v>
      </c>
      <c r="F43" s="40">
        <v>0</v>
      </c>
      <c r="G43" s="40">
        <v>178</v>
      </c>
      <c r="H43" s="40">
        <v>0</v>
      </c>
      <c r="I43" s="40">
        <v>8</v>
      </c>
      <c r="J43" s="40">
        <v>976</v>
      </c>
      <c r="K43" s="40">
        <v>34</v>
      </c>
      <c r="M43" s="37"/>
      <c r="N43" s="37"/>
      <c r="O43" s="37"/>
      <c r="P43" s="37"/>
      <c r="Q43" s="37"/>
      <c r="R43" s="37"/>
      <c r="S43" s="37"/>
      <c r="T43" s="37"/>
      <c r="U43" s="37"/>
      <c r="V43" s="37"/>
      <c r="W43" s="23"/>
    </row>
    <row r="44" spans="1:24" ht="15.75" x14ac:dyDescent="0.25">
      <c r="A44" s="46" t="s">
        <v>4</v>
      </c>
      <c r="B44" s="40">
        <v>38874</v>
      </c>
      <c r="C44" s="40">
        <v>5214</v>
      </c>
      <c r="D44" s="40">
        <v>8177</v>
      </c>
      <c r="E44" s="40">
        <v>28347</v>
      </c>
      <c r="F44" s="40">
        <v>2355</v>
      </c>
      <c r="G44" s="40">
        <v>17883</v>
      </c>
      <c r="H44" s="40">
        <v>2251</v>
      </c>
      <c r="I44" s="40">
        <v>8135</v>
      </c>
      <c r="J44" s="40">
        <v>111236</v>
      </c>
      <c r="K44" s="40">
        <v>217696</v>
      </c>
      <c r="M44" s="37"/>
      <c r="N44" s="37"/>
      <c r="O44" s="37"/>
      <c r="P44" s="37"/>
      <c r="Q44" s="37"/>
      <c r="R44" s="37"/>
      <c r="S44" s="37"/>
      <c r="T44" s="37"/>
      <c r="U44" s="37"/>
      <c r="V44" s="37"/>
      <c r="W44" s="23"/>
      <c r="X44" s="23"/>
    </row>
    <row r="45" spans="1:24" ht="15.75" x14ac:dyDescent="0.25">
      <c r="A45" s="47" t="s">
        <v>120</v>
      </c>
      <c r="B45" s="74">
        <v>158059</v>
      </c>
      <c r="C45" s="74">
        <v>17070</v>
      </c>
      <c r="D45" s="74">
        <v>37460</v>
      </c>
      <c r="E45" s="74">
        <v>224973</v>
      </c>
      <c r="F45" s="74">
        <v>6780</v>
      </c>
      <c r="G45" s="74">
        <v>94606</v>
      </c>
      <c r="H45" s="74">
        <v>1763</v>
      </c>
      <c r="I45" s="74">
        <v>9056</v>
      </c>
      <c r="J45" s="74">
        <v>549767</v>
      </c>
      <c r="K45" s="74">
        <v>778739</v>
      </c>
      <c r="M45" s="37"/>
      <c r="N45" s="37"/>
      <c r="O45" s="37"/>
      <c r="P45" s="37"/>
      <c r="Q45" s="37"/>
      <c r="R45" s="37"/>
      <c r="S45" s="37"/>
      <c r="T45" s="37"/>
      <c r="U45" s="37"/>
      <c r="V45" s="37"/>
      <c r="W45" s="23"/>
      <c r="X45" s="23"/>
    </row>
    <row r="46" spans="1:24" ht="17.25" customHeight="1" x14ac:dyDescent="0.25">
      <c r="A46" s="48" t="s">
        <v>37</v>
      </c>
      <c r="B46" s="47">
        <v>8048614</v>
      </c>
      <c r="C46" s="47">
        <v>5293815</v>
      </c>
      <c r="D46" s="47">
        <v>2552958</v>
      </c>
      <c r="E46" s="47">
        <v>10959406</v>
      </c>
      <c r="F46" s="47">
        <v>1333715</v>
      </c>
      <c r="G46" s="47">
        <v>4944957</v>
      </c>
      <c r="H46" s="47">
        <v>676976</v>
      </c>
      <c r="I46" s="47">
        <v>1130148</v>
      </c>
      <c r="J46" s="47">
        <v>34940589</v>
      </c>
      <c r="K46" s="47">
        <v>18826374</v>
      </c>
      <c r="M46" s="37"/>
      <c r="N46" s="37"/>
      <c r="O46" s="37"/>
      <c r="P46" s="37"/>
      <c r="Q46" s="37"/>
      <c r="R46" s="37"/>
      <c r="S46" s="37"/>
      <c r="T46" s="37"/>
      <c r="U46" s="37"/>
      <c r="V46" s="37"/>
      <c r="W46" s="23"/>
      <c r="X46" s="23"/>
    </row>
    <row r="47" spans="1:24" x14ac:dyDescent="0.2">
      <c r="M47" s="37"/>
      <c r="N47" s="37"/>
      <c r="O47" s="37"/>
      <c r="P47" s="37"/>
      <c r="Q47" s="37"/>
      <c r="R47" s="37"/>
      <c r="S47" s="37"/>
      <c r="T47" s="37"/>
      <c r="U47" s="37"/>
      <c r="V47" s="37"/>
      <c r="W47" s="23"/>
      <c r="X47" s="23"/>
    </row>
    <row r="48" spans="1:24" x14ac:dyDescent="0.2">
      <c r="M48" s="37"/>
      <c r="N48" s="37"/>
      <c r="O48" s="37"/>
      <c r="P48" s="37"/>
      <c r="Q48" s="37"/>
      <c r="R48" s="37"/>
      <c r="S48" s="37"/>
      <c r="T48" s="37"/>
      <c r="U48" s="37"/>
      <c r="V48" s="37"/>
      <c r="W48" s="23"/>
      <c r="X48" s="23"/>
    </row>
    <row r="49" spans="15:24" x14ac:dyDescent="0.2">
      <c r="O49" s="23"/>
      <c r="P49" s="23"/>
      <c r="Q49" s="23"/>
      <c r="R49" s="23"/>
      <c r="S49" s="23"/>
      <c r="T49" s="23"/>
      <c r="U49" s="23"/>
      <c r="V49" s="23"/>
      <c r="W49" s="23"/>
      <c r="X49" s="23"/>
    </row>
    <row r="50" spans="15:24" x14ac:dyDescent="0.2">
      <c r="O50" s="23"/>
      <c r="P50" s="23"/>
      <c r="Q50" s="23"/>
      <c r="R50" s="23"/>
      <c r="S50" s="23"/>
      <c r="T50" s="23"/>
      <c r="U50" s="23"/>
      <c r="V50" s="23"/>
      <c r="W50" s="23"/>
      <c r="X50" s="23"/>
    </row>
    <row r="51" spans="15:24" x14ac:dyDescent="0.2">
      <c r="O51" s="23"/>
      <c r="P51" s="23"/>
      <c r="Q51" s="23"/>
      <c r="R51" s="23"/>
      <c r="S51" s="23"/>
      <c r="T51" s="23"/>
      <c r="U51" s="23"/>
      <c r="V51" s="23"/>
      <c r="W51" s="23"/>
      <c r="X51" s="23"/>
    </row>
    <row r="52" spans="15:24" x14ac:dyDescent="0.2">
      <c r="O52" s="23"/>
      <c r="P52" s="23"/>
      <c r="Q52" s="23"/>
      <c r="R52" s="23"/>
      <c r="S52" s="23"/>
      <c r="T52" s="23"/>
      <c r="U52" s="23"/>
      <c r="V52" s="23"/>
      <c r="W52" s="23"/>
      <c r="X52" s="23"/>
    </row>
    <row r="53" spans="15:24" x14ac:dyDescent="0.2">
      <c r="O53" s="23"/>
      <c r="P53" s="23"/>
      <c r="Q53" s="23"/>
      <c r="R53" s="23"/>
      <c r="S53" s="23"/>
      <c r="T53" s="23"/>
      <c r="U53" s="23"/>
      <c r="V53" s="23"/>
      <c r="W53" s="23"/>
      <c r="X53" s="23"/>
    </row>
    <row r="54" spans="15:24" x14ac:dyDescent="0.2">
      <c r="O54" s="23"/>
      <c r="P54" s="23"/>
      <c r="Q54" s="23"/>
      <c r="R54" s="23"/>
      <c r="S54" s="23"/>
      <c r="T54" s="23"/>
      <c r="U54" s="23"/>
      <c r="V54" s="23"/>
      <c r="W54" s="23"/>
      <c r="X54" s="23"/>
    </row>
  </sheetData>
  <mergeCells count="6">
    <mergeCell ref="G1:K2"/>
    <mergeCell ref="B4:K4"/>
    <mergeCell ref="B5:C5"/>
    <mergeCell ref="D5:H5"/>
    <mergeCell ref="D6:E6"/>
    <mergeCell ref="F6:H6"/>
  </mergeCells>
  <pageMargins left="0.75" right="0.75" top="1" bottom="1" header="0.5" footer="0.5"/>
  <pageSetup scale="64" orientation="landscape" r:id="rId1"/>
  <headerFooter alignWithMargins="0">
    <oddHeader>&amp;C&amp;"Times New Roman,Bold"&amp;12FOREIGN EXCHANGE COMMITTEE
SEMI-ANNUAL FOREIGN EXCHANGE VOLUME SURVEY
OCTOBER 2024</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U31"/>
  <sheetViews>
    <sheetView tabSelected="1" view="pageLayout" zoomScaleNormal="85" workbookViewId="0">
      <selection activeCell="G1" sqref="G1:I4"/>
    </sheetView>
  </sheetViews>
  <sheetFormatPr defaultColWidth="9.140625" defaultRowHeight="12.75" x14ac:dyDescent="0.2"/>
  <cols>
    <col min="1" max="1" width="31.140625" style="16" customWidth="1"/>
    <col min="2" max="3" width="12.7109375" style="16" customWidth="1"/>
    <col min="4" max="5" width="22.140625" style="16" customWidth="1"/>
    <col min="6" max="6" width="15.5703125" style="16" customWidth="1"/>
    <col min="7" max="8" width="12.7109375" style="16" customWidth="1"/>
    <col min="9" max="9" width="16" style="16" customWidth="1"/>
    <col min="10" max="10" width="11.85546875" style="16" customWidth="1"/>
    <col min="11" max="11" width="13.140625" style="16" customWidth="1"/>
    <col min="12" max="16384" width="9.140625" style="16"/>
  </cols>
  <sheetData>
    <row r="1" spans="1:21" ht="12.75" customHeight="1" x14ac:dyDescent="0.2">
      <c r="G1" s="98" t="s">
        <v>133</v>
      </c>
      <c r="H1" s="98"/>
      <c r="I1" s="98"/>
      <c r="J1" s="98"/>
      <c r="K1" s="98"/>
    </row>
    <row r="2" spans="1:21" ht="15.75" x14ac:dyDescent="0.2">
      <c r="A2" s="1" t="s">
        <v>117</v>
      </c>
      <c r="B2" s="13"/>
      <c r="C2" s="13"/>
      <c r="D2" s="13"/>
      <c r="E2" s="13"/>
      <c r="F2" s="13"/>
      <c r="G2" s="98"/>
      <c r="H2" s="98"/>
      <c r="I2" s="98"/>
      <c r="J2" s="98"/>
      <c r="K2" s="98"/>
    </row>
    <row r="3" spans="1:21" ht="35.25" customHeight="1" x14ac:dyDescent="0.2">
      <c r="A3" s="4" t="s">
        <v>1</v>
      </c>
      <c r="B3" s="24"/>
      <c r="C3" s="13"/>
      <c r="D3" s="13"/>
      <c r="E3" s="13"/>
      <c r="F3" s="13"/>
      <c r="G3" s="98"/>
      <c r="H3" s="98"/>
      <c r="I3" s="98"/>
      <c r="J3" s="98"/>
      <c r="K3" s="98"/>
    </row>
    <row r="4" spans="1:21" x14ac:dyDescent="0.2">
      <c r="B4" s="24"/>
      <c r="C4" s="13"/>
      <c r="D4" s="13"/>
      <c r="E4" s="13"/>
      <c r="F4" s="13"/>
    </row>
    <row r="5" spans="1:21" ht="15.75" x14ac:dyDescent="0.2">
      <c r="A5" s="6"/>
      <c r="B5" s="99" t="s">
        <v>95</v>
      </c>
      <c r="C5" s="99"/>
      <c r="D5" s="99"/>
      <c r="E5" s="99"/>
      <c r="F5" s="99"/>
      <c r="G5" s="99"/>
      <c r="H5" s="99"/>
      <c r="I5" s="99"/>
      <c r="J5" s="99"/>
    </row>
    <row r="6" spans="1:21" ht="15.75" x14ac:dyDescent="0.2">
      <c r="A6" s="6"/>
      <c r="B6" s="99" t="s">
        <v>96</v>
      </c>
      <c r="C6" s="99"/>
      <c r="D6" s="99" t="s">
        <v>97</v>
      </c>
      <c r="E6" s="99"/>
      <c r="F6" s="99"/>
      <c r="G6" s="99"/>
      <c r="H6" s="99"/>
    </row>
    <row r="7" spans="1:21" ht="15.75" x14ac:dyDescent="0.2">
      <c r="A7" s="6"/>
      <c r="D7" s="99" t="s">
        <v>98</v>
      </c>
      <c r="E7" s="99"/>
      <c r="F7" s="99" t="s">
        <v>99</v>
      </c>
      <c r="G7" s="99"/>
      <c r="H7" s="99"/>
    </row>
    <row r="8" spans="1:21" ht="78.75" x14ac:dyDescent="0.2">
      <c r="A8" s="11" t="s">
        <v>8</v>
      </c>
      <c r="B8" s="7" t="s">
        <v>98</v>
      </c>
      <c r="C8" s="7" t="s">
        <v>99</v>
      </c>
      <c r="D8" s="28" t="s">
        <v>100</v>
      </c>
      <c r="E8" s="7" t="s">
        <v>4</v>
      </c>
      <c r="F8" s="28" t="s">
        <v>101</v>
      </c>
      <c r="G8" s="28" t="s">
        <v>102</v>
      </c>
      <c r="H8" s="7" t="s">
        <v>4</v>
      </c>
      <c r="I8" s="28" t="s">
        <v>103</v>
      </c>
      <c r="J8" s="7" t="s">
        <v>11</v>
      </c>
      <c r="K8" s="28" t="s">
        <v>104</v>
      </c>
    </row>
    <row r="9" spans="1:21" ht="15.75" x14ac:dyDescent="0.25">
      <c r="A9" s="5"/>
      <c r="B9" s="2"/>
      <c r="C9" s="2"/>
      <c r="D9" s="2"/>
      <c r="E9" s="2"/>
      <c r="F9" s="2"/>
      <c r="G9" s="18"/>
      <c r="H9" s="18"/>
    </row>
    <row r="10" spans="1:21" ht="15.75" x14ac:dyDescent="0.25">
      <c r="A10" s="14" t="s">
        <v>106</v>
      </c>
      <c r="B10" s="18"/>
      <c r="C10" s="18"/>
      <c r="D10" s="18"/>
      <c r="E10" s="18"/>
      <c r="F10" s="18"/>
      <c r="G10" s="18"/>
      <c r="H10" s="18"/>
      <c r="I10" s="18"/>
      <c r="J10" s="18"/>
      <c r="K10" s="18"/>
    </row>
    <row r="11" spans="1:21" ht="15.75" x14ac:dyDescent="0.25">
      <c r="A11" s="49" t="s">
        <v>107</v>
      </c>
      <c r="B11" s="40">
        <v>3531523</v>
      </c>
      <c r="C11" s="40">
        <v>536537</v>
      </c>
      <c r="D11" s="40">
        <v>1110385</v>
      </c>
      <c r="E11" s="40">
        <v>6745562</v>
      </c>
      <c r="F11" s="40">
        <v>420591</v>
      </c>
      <c r="G11" s="40">
        <v>1927845</v>
      </c>
      <c r="H11" s="40">
        <v>133144</v>
      </c>
      <c r="I11" s="40">
        <v>709618</v>
      </c>
      <c r="J11" s="40">
        <v>15115205</v>
      </c>
      <c r="K11" s="40">
        <v>16186865</v>
      </c>
      <c r="M11" s="37"/>
      <c r="N11" s="37"/>
      <c r="O11" s="37"/>
      <c r="P11" s="37"/>
      <c r="Q11" s="37"/>
      <c r="R11" s="37"/>
      <c r="S11" s="37"/>
      <c r="T11" s="37"/>
      <c r="U11" s="37"/>
    </row>
    <row r="12" spans="1:21" ht="15.75" x14ac:dyDescent="0.25">
      <c r="A12" s="49" t="s">
        <v>108</v>
      </c>
      <c r="B12" s="40">
        <v>1710548</v>
      </c>
      <c r="C12" s="40">
        <v>780880</v>
      </c>
      <c r="D12" s="40">
        <v>546878</v>
      </c>
      <c r="E12" s="40">
        <v>1782807</v>
      </c>
      <c r="F12" s="40">
        <v>215062</v>
      </c>
      <c r="G12" s="40">
        <v>1221518</v>
      </c>
      <c r="H12" s="40">
        <v>101508</v>
      </c>
      <c r="I12" s="40">
        <v>230427</v>
      </c>
      <c r="J12" s="40">
        <v>6589628</v>
      </c>
      <c r="K12" s="40">
        <v>2287364</v>
      </c>
      <c r="M12" s="37"/>
      <c r="N12" s="37"/>
      <c r="O12" s="37"/>
      <c r="P12" s="37"/>
      <c r="Q12" s="37"/>
      <c r="R12" s="37"/>
      <c r="S12" s="37"/>
      <c r="T12" s="37"/>
      <c r="U12" s="37"/>
    </row>
    <row r="13" spans="1:21" ht="15.75" x14ac:dyDescent="0.25">
      <c r="A13" s="49" t="s">
        <v>109</v>
      </c>
      <c r="B13" s="40">
        <v>1257333</v>
      </c>
      <c r="C13" s="40">
        <v>3749894</v>
      </c>
      <c r="D13" s="40">
        <v>728187</v>
      </c>
      <c r="E13" s="40">
        <v>2421984</v>
      </c>
      <c r="F13" s="40">
        <v>636612</v>
      </c>
      <c r="G13" s="40">
        <v>1459693</v>
      </c>
      <c r="H13" s="40">
        <v>411245</v>
      </c>
      <c r="I13" s="40">
        <v>155409</v>
      </c>
      <c r="J13" s="40">
        <v>10820357</v>
      </c>
      <c r="K13" s="40">
        <v>284673</v>
      </c>
      <c r="M13" s="37"/>
      <c r="N13" s="37"/>
      <c r="O13" s="37"/>
      <c r="P13" s="37"/>
      <c r="Q13" s="37"/>
      <c r="R13" s="37"/>
      <c r="S13" s="37"/>
      <c r="T13" s="37"/>
      <c r="U13" s="37"/>
    </row>
    <row r="14" spans="1:21" ht="15.75" x14ac:dyDescent="0.25">
      <c r="A14" s="49" t="s">
        <v>110</v>
      </c>
      <c r="B14" s="40">
        <v>1549210</v>
      </c>
      <c r="C14" s="40">
        <v>226504</v>
      </c>
      <c r="D14" s="40">
        <v>167508</v>
      </c>
      <c r="E14" s="40">
        <v>9053</v>
      </c>
      <c r="F14" s="40">
        <v>61450</v>
      </c>
      <c r="G14" s="40">
        <v>335901</v>
      </c>
      <c r="H14" s="40">
        <v>31079</v>
      </c>
      <c r="I14" s="40">
        <v>34694</v>
      </c>
      <c r="J14" s="40">
        <v>2415399</v>
      </c>
      <c r="K14" s="40">
        <v>67472</v>
      </c>
      <c r="M14" s="37"/>
      <c r="N14" s="37"/>
      <c r="O14" s="37"/>
      <c r="P14" s="37"/>
      <c r="Q14" s="37"/>
      <c r="R14" s="37"/>
      <c r="S14" s="37"/>
      <c r="T14" s="37"/>
      <c r="U14" s="37"/>
    </row>
    <row r="15" spans="1:21" ht="18.75" x14ac:dyDescent="0.25">
      <c r="A15" s="50" t="s">
        <v>37</v>
      </c>
      <c r="B15" s="51">
        <f>SUM(B11:B14)</f>
        <v>8048614</v>
      </c>
      <c r="C15" s="51">
        <f t="shared" ref="C15:K15" si="0">SUM(C11:C14)</f>
        <v>5293815</v>
      </c>
      <c r="D15" s="51">
        <f t="shared" si="0"/>
        <v>2552958</v>
      </c>
      <c r="E15" s="51">
        <f t="shared" si="0"/>
        <v>10959406</v>
      </c>
      <c r="F15" s="51">
        <f t="shared" si="0"/>
        <v>1333715</v>
      </c>
      <c r="G15" s="51">
        <f t="shared" si="0"/>
        <v>4944957</v>
      </c>
      <c r="H15" s="51">
        <f t="shared" si="0"/>
        <v>676976</v>
      </c>
      <c r="I15" s="51">
        <f t="shared" si="0"/>
        <v>1130148</v>
      </c>
      <c r="J15" s="51">
        <f t="shared" si="0"/>
        <v>34940589</v>
      </c>
      <c r="K15" s="51">
        <f t="shared" si="0"/>
        <v>18826374</v>
      </c>
      <c r="M15" s="37"/>
      <c r="N15" s="37"/>
      <c r="O15" s="37"/>
      <c r="P15" s="37"/>
      <c r="Q15" s="37"/>
      <c r="R15" s="37"/>
      <c r="S15" s="37"/>
      <c r="T15" s="37"/>
      <c r="U15" s="37"/>
    </row>
    <row r="16" spans="1:21" ht="15.75" x14ac:dyDescent="0.2">
      <c r="A16" s="19"/>
      <c r="B16" s="35"/>
      <c r="C16" s="35"/>
      <c r="D16" s="35"/>
      <c r="E16" s="35"/>
      <c r="F16" s="35"/>
      <c r="M16" s="37"/>
    </row>
    <row r="17" spans="1:21" ht="15.75" x14ac:dyDescent="0.2">
      <c r="A17" s="19"/>
      <c r="B17" s="35"/>
      <c r="C17" s="35"/>
      <c r="D17" s="35"/>
      <c r="E17" s="35"/>
      <c r="F17" s="35"/>
      <c r="M17" s="37"/>
    </row>
    <row r="18" spans="1:21" ht="15.75" x14ac:dyDescent="0.2">
      <c r="A18" s="19"/>
      <c r="B18" s="35"/>
      <c r="C18" s="35"/>
      <c r="D18" s="35"/>
      <c r="E18" s="35"/>
      <c r="F18" s="35"/>
      <c r="M18" s="37"/>
    </row>
    <row r="19" spans="1:21" ht="15.75" x14ac:dyDescent="0.25">
      <c r="A19" s="14" t="s">
        <v>111</v>
      </c>
      <c r="B19" s="18"/>
      <c r="C19" s="18"/>
      <c r="D19" s="18"/>
      <c r="E19" s="18"/>
      <c r="F19" s="18"/>
      <c r="G19" s="18"/>
      <c r="H19" s="18"/>
      <c r="I19" s="18"/>
      <c r="J19" s="18"/>
      <c r="K19" s="18"/>
      <c r="M19" s="37"/>
    </row>
    <row r="20" spans="1:21" ht="15.75" x14ac:dyDescent="0.25">
      <c r="A20" s="49" t="s">
        <v>112</v>
      </c>
      <c r="B20" s="40">
        <v>3117250</v>
      </c>
      <c r="C20" s="40">
        <v>2889984</v>
      </c>
      <c r="D20" s="40">
        <v>950834</v>
      </c>
      <c r="E20" s="40">
        <v>4323520</v>
      </c>
      <c r="F20" s="40">
        <v>886212</v>
      </c>
      <c r="G20" s="40">
        <v>1688555</v>
      </c>
      <c r="H20" s="40">
        <v>345872</v>
      </c>
      <c r="I20" s="40">
        <v>645743</v>
      </c>
      <c r="J20" s="40">
        <v>14847970</v>
      </c>
      <c r="K20" s="40">
        <v>7168342</v>
      </c>
      <c r="M20" s="37"/>
      <c r="N20" s="37"/>
      <c r="O20" s="37"/>
      <c r="P20" s="37"/>
      <c r="Q20" s="37"/>
      <c r="R20" s="37"/>
      <c r="S20" s="37"/>
      <c r="T20" s="37"/>
      <c r="U20" s="37"/>
    </row>
    <row r="21" spans="1:21" ht="15.75" x14ac:dyDescent="0.25">
      <c r="A21" s="49" t="s">
        <v>113</v>
      </c>
      <c r="B21" s="40">
        <v>1676630</v>
      </c>
      <c r="C21" s="40">
        <v>1259376</v>
      </c>
      <c r="D21" s="40">
        <v>688316</v>
      </c>
      <c r="E21" s="40">
        <v>1893592</v>
      </c>
      <c r="F21" s="40">
        <v>366700</v>
      </c>
      <c r="G21" s="40">
        <v>934285</v>
      </c>
      <c r="H21" s="40">
        <v>177026</v>
      </c>
      <c r="I21" s="40">
        <v>149978</v>
      </c>
      <c r="J21" s="40">
        <v>7145903</v>
      </c>
      <c r="K21" s="40">
        <v>3917176</v>
      </c>
      <c r="M21" s="37"/>
      <c r="N21" s="37"/>
      <c r="O21" s="37"/>
      <c r="P21" s="37"/>
      <c r="Q21" s="37"/>
      <c r="R21" s="37"/>
      <c r="S21" s="37"/>
      <c r="T21" s="37"/>
      <c r="U21" s="37"/>
    </row>
    <row r="22" spans="1:21" ht="15.75" x14ac:dyDescent="0.25">
      <c r="A22" s="49" t="s">
        <v>114</v>
      </c>
      <c r="B22" s="40">
        <v>2846840</v>
      </c>
      <c r="C22" s="40">
        <v>844430</v>
      </c>
      <c r="D22" s="40">
        <v>629587</v>
      </c>
      <c r="E22" s="40">
        <v>3918365</v>
      </c>
      <c r="F22" s="40">
        <v>55401</v>
      </c>
      <c r="G22" s="40">
        <v>2059461</v>
      </c>
      <c r="H22" s="40">
        <v>99960</v>
      </c>
      <c r="I22" s="40">
        <v>324121</v>
      </c>
      <c r="J22" s="40">
        <v>10778165</v>
      </c>
      <c r="K22" s="40">
        <v>6131879</v>
      </c>
      <c r="M22" s="37"/>
      <c r="N22" s="37"/>
      <c r="O22" s="37"/>
      <c r="P22" s="37"/>
      <c r="Q22" s="37"/>
      <c r="R22" s="37"/>
      <c r="S22" s="37"/>
      <c r="T22" s="37"/>
      <c r="U22" s="37"/>
    </row>
    <row r="23" spans="1:21" ht="15.75" x14ac:dyDescent="0.25">
      <c r="A23" s="49" t="s">
        <v>118</v>
      </c>
      <c r="B23" s="40">
        <v>407894</v>
      </c>
      <c r="C23" s="40">
        <v>300025</v>
      </c>
      <c r="D23" s="40">
        <v>284221</v>
      </c>
      <c r="E23" s="40">
        <v>823929</v>
      </c>
      <c r="F23" s="40">
        <v>25402</v>
      </c>
      <c r="G23" s="40">
        <v>262656</v>
      </c>
      <c r="H23" s="40">
        <v>54118</v>
      </c>
      <c r="I23" s="40">
        <v>10306</v>
      </c>
      <c r="J23" s="40">
        <v>2168551</v>
      </c>
      <c r="K23" s="40">
        <v>1608977</v>
      </c>
      <c r="M23" s="37"/>
      <c r="N23" s="37"/>
      <c r="O23" s="37"/>
      <c r="P23" s="37"/>
      <c r="Q23" s="37"/>
      <c r="R23" s="37"/>
      <c r="S23" s="37"/>
      <c r="T23" s="37"/>
      <c r="U23" s="37"/>
    </row>
    <row r="24" spans="1:21" ht="18.75" x14ac:dyDescent="0.25">
      <c r="A24" s="50" t="s">
        <v>37</v>
      </c>
      <c r="B24" s="51">
        <f>SUM(B20:B23)</f>
        <v>8048614</v>
      </c>
      <c r="C24" s="51">
        <f t="shared" ref="C24:K24" si="1">SUM(C20:C23)</f>
        <v>5293815</v>
      </c>
      <c r="D24" s="51">
        <f t="shared" si="1"/>
        <v>2552958</v>
      </c>
      <c r="E24" s="51">
        <f t="shared" si="1"/>
        <v>10959406</v>
      </c>
      <c r="F24" s="51">
        <f t="shared" si="1"/>
        <v>1333715</v>
      </c>
      <c r="G24" s="51">
        <f t="shared" si="1"/>
        <v>4944957</v>
      </c>
      <c r="H24" s="51">
        <f t="shared" si="1"/>
        <v>676976</v>
      </c>
      <c r="I24" s="51">
        <f t="shared" si="1"/>
        <v>1130148</v>
      </c>
      <c r="J24" s="51">
        <f t="shared" si="1"/>
        <v>34940589</v>
      </c>
      <c r="K24" s="51">
        <f t="shared" si="1"/>
        <v>18826374</v>
      </c>
      <c r="M24" s="37"/>
      <c r="N24" s="37"/>
      <c r="O24" s="37"/>
      <c r="P24" s="37"/>
      <c r="Q24" s="37"/>
      <c r="R24" s="37"/>
      <c r="S24" s="37"/>
      <c r="T24" s="37"/>
      <c r="U24" s="37"/>
    </row>
    <row r="25" spans="1:21" ht="15.75" x14ac:dyDescent="0.25">
      <c r="A25" s="14"/>
    </row>
    <row r="26" spans="1:21" ht="15.75" x14ac:dyDescent="0.25">
      <c r="A26" s="14"/>
    </row>
    <row r="27" spans="1:21" ht="15.75" x14ac:dyDescent="0.25">
      <c r="A27" s="14"/>
      <c r="J27" s="23"/>
    </row>
    <row r="28" spans="1:21" ht="15.75" x14ac:dyDescent="0.25">
      <c r="A28" s="14"/>
    </row>
    <row r="29" spans="1:21" ht="15.75" x14ac:dyDescent="0.25">
      <c r="A29" s="14"/>
    </row>
    <row r="31" spans="1:21" ht="15.75" x14ac:dyDescent="0.25">
      <c r="A31" s="14"/>
    </row>
  </sheetData>
  <mergeCells count="6">
    <mergeCell ref="G1:K3"/>
    <mergeCell ref="B5:J5"/>
    <mergeCell ref="B6:C6"/>
    <mergeCell ref="D6:H6"/>
    <mergeCell ref="D7:E7"/>
    <mergeCell ref="F7:H7"/>
  </mergeCells>
  <pageMargins left="0.75" right="0.75" top="1" bottom="1" header="0.5" footer="0.5"/>
  <pageSetup scale="64" orientation="landscape" r:id="rId1"/>
  <headerFooter alignWithMargins="0">
    <oddHeader>&amp;C&amp;"Times New Roman,Bold"&amp;12FOREIGN EXCHANGE COMMITTEE
SEMI-ANNUAL FOREIGN EXCHANGE VOLUME SURVEY
OCTOBER 2024</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2:K48"/>
  <sheetViews>
    <sheetView tabSelected="1" view="pageLayout" zoomScaleNormal="85" workbookViewId="0">
      <selection activeCell="G1" sqref="G1:I4"/>
    </sheetView>
  </sheetViews>
  <sheetFormatPr defaultColWidth="9.140625" defaultRowHeight="12.75" x14ac:dyDescent="0.2"/>
  <cols>
    <col min="1" max="1" width="36.5703125" style="16" customWidth="1"/>
    <col min="2" max="4" width="26.140625" style="16" customWidth="1"/>
    <col min="5" max="5" width="9.42578125" style="16" bestFit="1" customWidth="1"/>
    <col min="6" max="6" width="16.7109375" style="16" customWidth="1"/>
    <col min="7" max="16384" width="9.140625" style="16"/>
  </cols>
  <sheetData>
    <row r="2" spans="1:11" ht="15.75" customHeight="1" x14ac:dyDescent="0.2">
      <c r="A2" s="1" t="s">
        <v>67</v>
      </c>
      <c r="B2" s="13"/>
      <c r="C2" s="27"/>
      <c r="D2" s="27"/>
      <c r="F2" s="98" t="s">
        <v>134</v>
      </c>
      <c r="G2" s="98"/>
      <c r="H2" s="98"/>
      <c r="I2" s="98"/>
      <c r="J2" s="98"/>
      <c r="K2" s="98"/>
    </row>
    <row r="3" spans="1:11" ht="15.75" x14ac:dyDescent="0.2">
      <c r="A3" s="4" t="s">
        <v>1</v>
      </c>
      <c r="B3" s="24"/>
      <c r="C3" s="27"/>
      <c r="D3" s="27"/>
      <c r="F3" s="98"/>
      <c r="G3" s="98"/>
      <c r="H3" s="98"/>
      <c r="I3" s="98"/>
      <c r="J3" s="98"/>
      <c r="K3" s="98"/>
    </row>
    <row r="4" spans="1:11" ht="15.75" x14ac:dyDescent="0.2">
      <c r="A4" s="5"/>
      <c r="B4" s="24"/>
      <c r="C4" s="27"/>
      <c r="D4" s="27"/>
      <c r="F4" s="98"/>
      <c r="G4" s="98"/>
      <c r="H4" s="98"/>
      <c r="I4" s="98"/>
      <c r="J4" s="98"/>
      <c r="K4" s="98"/>
    </row>
    <row r="5" spans="1:11" ht="15.75" x14ac:dyDescent="0.2">
      <c r="A5" s="6"/>
      <c r="B5" s="88"/>
      <c r="C5" s="27"/>
      <c r="D5" s="27"/>
      <c r="F5" s="98"/>
      <c r="G5" s="98"/>
      <c r="H5" s="98"/>
      <c r="I5" s="98"/>
      <c r="J5" s="98"/>
      <c r="K5" s="98"/>
    </row>
    <row r="6" spans="1:11" ht="15.75" x14ac:dyDescent="0.2">
      <c r="A6" s="6"/>
      <c r="B6" s="27"/>
      <c r="C6" s="27"/>
      <c r="D6" s="27"/>
    </row>
    <row r="7" spans="1:11" ht="15.75" x14ac:dyDescent="0.2">
      <c r="A7" s="6"/>
      <c r="B7" s="96" t="s">
        <v>68</v>
      </c>
      <c r="C7" s="96"/>
      <c r="D7" s="96"/>
    </row>
    <row r="8" spans="1:11" ht="31.5" x14ac:dyDescent="0.2">
      <c r="A8" s="11" t="s">
        <v>8</v>
      </c>
      <c r="B8" s="12" t="s">
        <v>69</v>
      </c>
      <c r="C8" s="28" t="s">
        <v>70</v>
      </c>
      <c r="D8" s="12" t="s">
        <v>127</v>
      </c>
    </row>
    <row r="9" spans="1:11" ht="15.75" x14ac:dyDescent="0.2">
      <c r="A9" s="5"/>
      <c r="B9" s="13"/>
      <c r="C9" s="13"/>
      <c r="D9" s="13"/>
    </row>
    <row r="10" spans="1:11" ht="15.75" x14ac:dyDescent="0.25">
      <c r="A10" s="14" t="s">
        <v>14</v>
      </c>
      <c r="B10" s="14"/>
      <c r="C10" s="14"/>
      <c r="D10" s="14"/>
    </row>
    <row r="11" spans="1:11" ht="15.75" x14ac:dyDescent="0.25">
      <c r="A11" s="46" t="s">
        <v>15</v>
      </c>
      <c r="B11" s="73">
        <v>299254</v>
      </c>
      <c r="C11" s="73">
        <v>748811</v>
      </c>
      <c r="D11" s="73">
        <v>15531</v>
      </c>
    </row>
    <row r="12" spans="1:11" ht="15.75" x14ac:dyDescent="0.25">
      <c r="A12" s="46" t="s">
        <v>16</v>
      </c>
      <c r="B12" s="73">
        <v>112634</v>
      </c>
      <c r="C12" s="73">
        <v>341784</v>
      </c>
      <c r="D12" s="73">
        <v>7743</v>
      </c>
    </row>
    <row r="13" spans="1:11" ht="15.75" x14ac:dyDescent="0.25">
      <c r="A13" s="46" t="s">
        <v>17</v>
      </c>
      <c r="B13" s="73">
        <v>143911</v>
      </c>
      <c r="C13" s="73">
        <v>320746</v>
      </c>
      <c r="D13" s="73">
        <v>2732</v>
      </c>
    </row>
    <row r="14" spans="1:11" ht="15.75" x14ac:dyDescent="0.25">
      <c r="A14" s="46" t="s">
        <v>18</v>
      </c>
      <c r="B14" s="73">
        <v>124835</v>
      </c>
      <c r="C14" s="73">
        <v>602482</v>
      </c>
      <c r="D14" s="73">
        <v>5710</v>
      </c>
    </row>
    <row r="15" spans="1:11" ht="15.75" x14ac:dyDescent="0.25">
      <c r="A15" s="46" t="s">
        <v>19</v>
      </c>
      <c r="B15" s="73">
        <v>47489</v>
      </c>
      <c r="C15" s="73">
        <v>119751</v>
      </c>
      <c r="D15" s="73">
        <v>866</v>
      </c>
    </row>
    <row r="16" spans="1:11" ht="15.75" x14ac:dyDescent="0.25">
      <c r="A16" s="46" t="s">
        <v>20</v>
      </c>
      <c r="B16" s="73">
        <v>99631</v>
      </c>
      <c r="C16" s="73">
        <v>191970</v>
      </c>
      <c r="D16" s="73">
        <v>1116</v>
      </c>
    </row>
    <row r="17" spans="1:4" ht="15.75" x14ac:dyDescent="0.25">
      <c r="A17" s="46" t="s">
        <v>21</v>
      </c>
      <c r="B17" s="73">
        <v>65</v>
      </c>
      <c r="C17" s="73">
        <v>91</v>
      </c>
      <c r="D17" s="73">
        <v>0</v>
      </c>
    </row>
    <row r="18" spans="1:4" ht="15.75" x14ac:dyDescent="0.25">
      <c r="A18" s="46" t="s">
        <v>126</v>
      </c>
      <c r="B18" s="73">
        <v>128548</v>
      </c>
      <c r="C18" s="73">
        <v>271342</v>
      </c>
      <c r="D18" s="73">
        <v>8658</v>
      </c>
    </row>
    <row r="19" spans="1:4" ht="15.75" x14ac:dyDescent="0.25">
      <c r="A19" s="46" t="s">
        <v>22</v>
      </c>
      <c r="B19" s="73">
        <v>18366</v>
      </c>
      <c r="C19" s="73">
        <v>107460</v>
      </c>
      <c r="D19" s="73">
        <v>1153</v>
      </c>
    </row>
    <row r="20" spans="1:4" ht="15.75" x14ac:dyDescent="0.25">
      <c r="A20" s="46" t="s">
        <v>23</v>
      </c>
      <c r="B20" s="73">
        <v>54139</v>
      </c>
      <c r="C20" s="73">
        <v>96120</v>
      </c>
      <c r="D20" s="73">
        <v>2171</v>
      </c>
    </row>
    <row r="21" spans="1:4" ht="15.75" x14ac:dyDescent="0.25">
      <c r="A21" s="46" t="s">
        <v>24</v>
      </c>
      <c r="B21" s="73">
        <v>21301</v>
      </c>
      <c r="C21" s="73">
        <v>105798</v>
      </c>
      <c r="D21" s="73">
        <v>2151</v>
      </c>
    </row>
    <row r="22" spans="1:4" ht="15.75" x14ac:dyDescent="0.25">
      <c r="A22" s="46" t="s">
        <v>25</v>
      </c>
      <c r="B22" s="73">
        <v>29938</v>
      </c>
      <c r="C22" s="73">
        <v>64311</v>
      </c>
      <c r="D22" s="73">
        <v>118</v>
      </c>
    </row>
    <row r="23" spans="1:4" ht="15.75" x14ac:dyDescent="0.25">
      <c r="A23" s="46" t="s">
        <v>26</v>
      </c>
      <c r="B23" s="73">
        <v>172</v>
      </c>
      <c r="C23" s="73">
        <v>104</v>
      </c>
      <c r="D23" s="73">
        <v>0</v>
      </c>
    </row>
    <row r="24" spans="1:4" ht="15.75" x14ac:dyDescent="0.25">
      <c r="A24" s="46" t="s">
        <v>27</v>
      </c>
      <c r="B24" s="73">
        <v>48979</v>
      </c>
      <c r="C24" s="73">
        <v>96640</v>
      </c>
      <c r="D24" s="73">
        <v>5149</v>
      </c>
    </row>
    <row r="25" spans="1:4" ht="15.75" x14ac:dyDescent="0.25">
      <c r="A25" s="46" t="s">
        <v>28</v>
      </c>
      <c r="B25" s="73">
        <v>17619</v>
      </c>
      <c r="C25" s="73">
        <v>67158</v>
      </c>
      <c r="D25" s="73">
        <v>261</v>
      </c>
    </row>
    <row r="26" spans="1:4" ht="15.75" customHeight="1" x14ac:dyDescent="0.25">
      <c r="A26" s="46" t="s">
        <v>29</v>
      </c>
      <c r="B26" s="73">
        <v>27876</v>
      </c>
      <c r="C26" s="73">
        <v>35279</v>
      </c>
      <c r="D26" s="73">
        <v>553</v>
      </c>
    </row>
    <row r="27" spans="1:4" ht="15.75" x14ac:dyDescent="0.25">
      <c r="A27" s="46" t="s">
        <v>30</v>
      </c>
      <c r="B27" s="73">
        <v>27064</v>
      </c>
      <c r="C27" s="73">
        <v>187175</v>
      </c>
      <c r="D27" s="73">
        <v>3483</v>
      </c>
    </row>
    <row r="28" spans="1:4" ht="15.75" x14ac:dyDescent="0.25">
      <c r="A28" s="46" t="s">
        <v>31</v>
      </c>
      <c r="B28" s="73">
        <v>10615</v>
      </c>
      <c r="C28" s="73">
        <v>46052</v>
      </c>
      <c r="D28" s="73">
        <v>381</v>
      </c>
    </row>
    <row r="29" spans="1:4" ht="15.75" x14ac:dyDescent="0.25">
      <c r="A29" s="46" t="s">
        <v>32</v>
      </c>
      <c r="B29" s="73">
        <v>11716</v>
      </c>
      <c r="C29" s="73">
        <v>27932</v>
      </c>
      <c r="D29" s="73">
        <v>152</v>
      </c>
    </row>
    <row r="30" spans="1:4" ht="15.75" x14ac:dyDescent="0.25">
      <c r="A30" s="46" t="s">
        <v>33</v>
      </c>
      <c r="B30" s="73">
        <v>33954</v>
      </c>
      <c r="C30" s="73">
        <v>161537</v>
      </c>
      <c r="D30" s="73">
        <v>4509</v>
      </c>
    </row>
    <row r="31" spans="1:4" ht="15.75" x14ac:dyDescent="0.25">
      <c r="A31" s="46" t="s">
        <v>34</v>
      </c>
      <c r="B31" s="73">
        <v>9492</v>
      </c>
      <c r="C31" s="73">
        <v>41746</v>
      </c>
      <c r="D31" s="73">
        <v>421</v>
      </c>
    </row>
    <row r="32" spans="1:4" ht="15.75" x14ac:dyDescent="0.25">
      <c r="A32" s="46" t="s">
        <v>4</v>
      </c>
      <c r="B32" s="73">
        <v>281852</v>
      </c>
      <c r="C32" s="73">
        <v>906303</v>
      </c>
      <c r="D32" s="73">
        <v>15965</v>
      </c>
    </row>
    <row r="33" spans="1:6" ht="15.75" x14ac:dyDescent="0.25">
      <c r="A33" s="45" t="s">
        <v>35</v>
      </c>
      <c r="B33" s="73"/>
      <c r="C33" s="73"/>
      <c r="D33" s="73"/>
    </row>
    <row r="34" spans="1:6" ht="15.75" x14ac:dyDescent="0.25">
      <c r="A34" s="46" t="s">
        <v>16</v>
      </c>
      <c r="B34" s="73">
        <v>8588</v>
      </c>
      <c r="C34" s="73">
        <v>28830</v>
      </c>
      <c r="D34" s="73">
        <v>261</v>
      </c>
    </row>
    <row r="35" spans="1:6" ht="15.75" x14ac:dyDescent="0.25">
      <c r="A35" s="46" t="s">
        <v>17</v>
      </c>
      <c r="B35" s="73">
        <v>30821</v>
      </c>
      <c r="C35" s="73">
        <v>82742</v>
      </c>
      <c r="D35" s="73">
        <v>887</v>
      </c>
    </row>
    <row r="36" spans="1:6" ht="15.75" x14ac:dyDescent="0.25">
      <c r="A36" s="46" t="s">
        <v>18</v>
      </c>
      <c r="B36" s="73">
        <v>5484</v>
      </c>
      <c r="C36" s="73">
        <v>18263</v>
      </c>
      <c r="D36" s="73">
        <v>352</v>
      </c>
    </row>
    <row r="37" spans="1:6" ht="15.75" x14ac:dyDescent="0.25">
      <c r="A37" s="46" t="s">
        <v>19</v>
      </c>
      <c r="B37" s="73">
        <v>10972</v>
      </c>
      <c r="C37" s="73">
        <v>21831</v>
      </c>
      <c r="D37" s="73">
        <v>89</v>
      </c>
    </row>
    <row r="38" spans="1:6" ht="15.75" x14ac:dyDescent="0.25">
      <c r="A38" s="46" t="s">
        <v>20</v>
      </c>
      <c r="B38" s="73">
        <v>4484</v>
      </c>
      <c r="C38" s="73">
        <v>15593</v>
      </c>
      <c r="D38" s="73">
        <v>63</v>
      </c>
    </row>
    <row r="39" spans="1:6" ht="15.75" x14ac:dyDescent="0.25">
      <c r="A39" s="46" t="s">
        <v>31</v>
      </c>
      <c r="B39" s="73">
        <v>4984</v>
      </c>
      <c r="C39" s="73">
        <v>11068</v>
      </c>
      <c r="D39" s="73">
        <v>38</v>
      </c>
    </row>
    <row r="40" spans="1:6" ht="15.75" x14ac:dyDescent="0.25">
      <c r="A40" s="46" t="s">
        <v>34</v>
      </c>
      <c r="B40" s="73">
        <v>4027</v>
      </c>
      <c r="C40" s="73">
        <v>9147</v>
      </c>
      <c r="D40" s="73">
        <v>22</v>
      </c>
    </row>
    <row r="41" spans="1:6" ht="15.75" x14ac:dyDescent="0.25">
      <c r="A41" s="46" t="s">
        <v>4</v>
      </c>
      <c r="B41" s="73">
        <v>9820</v>
      </c>
      <c r="C41" s="73">
        <v>25561</v>
      </c>
      <c r="D41" s="73">
        <v>580</v>
      </c>
    </row>
    <row r="42" spans="1:6" ht="12.6" customHeight="1" x14ac:dyDescent="0.25">
      <c r="A42" s="45" t="s">
        <v>36</v>
      </c>
      <c r="B42" s="73"/>
      <c r="C42" s="73"/>
      <c r="D42" s="73"/>
    </row>
    <row r="43" spans="1:6" ht="15.75" x14ac:dyDescent="0.25">
      <c r="A43" s="46" t="s">
        <v>18</v>
      </c>
      <c r="B43" s="73">
        <v>816</v>
      </c>
      <c r="C43" s="73">
        <v>5687</v>
      </c>
      <c r="D43" s="73">
        <v>62</v>
      </c>
    </row>
    <row r="44" spans="1:6" ht="15.75" x14ac:dyDescent="0.25">
      <c r="A44" s="46" t="s">
        <v>20</v>
      </c>
      <c r="B44" s="73">
        <v>2411</v>
      </c>
      <c r="C44" s="73">
        <v>7636</v>
      </c>
      <c r="D44" s="73">
        <v>74</v>
      </c>
    </row>
    <row r="45" spans="1:6" ht="15.75" x14ac:dyDescent="0.25">
      <c r="A45" s="46" t="s">
        <v>126</v>
      </c>
      <c r="B45" s="73">
        <v>204</v>
      </c>
      <c r="C45" s="73">
        <v>729</v>
      </c>
      <c r="D45" s="73">
        <v>0</v>
      </c>
    </row>
    <row r="46" spans="1:6" ht="15.75" x14ac:dyDescent="0.25">
      <c r="A46" s="46" t="s">
        <v>4</v>
      </c>
      <c r="B46" s="73">
        <v>3726</v>
      </c>
      <c r="C46" s="73">
        <v>13263</v>
      </c>
      <c r="D46" s="73">
        <v>252</v>
      </c>
    </row>
    <row r="47" spans="1:6" ht="15.75" x14ac:dyDescent="0.25">
      <c r="A47" s="47" t="s">
        <v>120</v>
      </c>
      <c r="B47" s="73">
        <v>28514</v>
      </c>
      <c r="C47" s="73">
        <v>62450</v>
      </c>
      <c r="D47" s="73">
        <v>432</v>
      </c>
    </row>
    <row r="48" spans="1:6" s="21" customFormat="1" ht="18.75" x14ac:dyDescent="0.25">
      <c r="A48" s="48" t="s">
        <v>37</v>
      </c>
      <c r="B48" s="75">
        <v>1664301</v>
      </c>
      <c r="C48" s="75">
        <v>4843392</v>
      </c>
      <c r="D48" s="75">
        <v>81935</v>
      </c>
      <c r="E48" s="55"/>
      <c r="F48" s="68"/>
    </row>
  </sheetData>
  <mergeCells count="2">
    <mergeCell ref="B7:D7"/>
    <mergeCell ref="F2:K5"/>
  </mergeCells>
  <pageMargins left="0.75" right="0.75" top="1" bottom="1" header="0.5" footer="0.5"/>
  <pageSetup scale="63" orientation="landscape" r:id="rId1"/>
  <headerFooter alignWithMargins="0">
    <oddHeader>&amp;C&amp;"Times New Roman,Bold"&amp;12FOREIGN EXCHANGE COMMITTEE
SEMI-ANNUAL FOREIGN EXCHANGE VOLUME SURVEY
OCTOBER 2024</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2:K50"/>
  <sheetViews>
    <sheetView tabSelected="1" view="pageLayout" zoomScaleNormal="85" workbookViewId="0">
      <selection activeCell="G1" sqref="G1:I4"/>
    </sheetView>
  </sheetViews>
  <sheetFormatPr defaultColWidth="9.140625" defaultRowHeight="12.75" x14ac:dyDescent="0.2"/>
  <cols>
    <col min="1" max="1" width="39.42578125" style="16" customWidth="1"/>
    <col min="2" max="2" width="26.5703125" style="16" customWidth="1"/>
    <col min="3" max="4" width="25.28515625" style="16" customWidth="1"/>
    <col min="5" max="5" width="10.28515625" style="16" bestFit="1" customWidth="1"/>
    <col min="6" max="6" width="10" style="16" bestFit="1" customWidth="1"/>
    <col min="7" max="16384" width="9.140625" style="16"/>
  </cols>
  <sheetData>
    <row r="2" spans="1:11" ht="15.75" customHeight="1" x14ac:dyDescent="0.2">
      <c r="A2" s="1" t="s">
        <v>71</v>
      </c>
      <c r="B2" s="13"/>
      <c r="C2" s="27"/>
      <c r="D2" s="27"/>
      <c r="F2" s="98" t="s">
        <v>132</v>
      </c>
      <c r="G2" s="98"/>
      <c r="H2" s="98"/>
      <c r="I2" s="98"/>
      <c r="J2" s="98"/>
      <c r="K2" s="98"/>
    </row>
    <row r="3" spans="1:11" ht="15.75" x14ac:dyDescent="0.2">
      <c r="A3" s="4" t="s">
        <v>1</v>
      </c>
      <c r="B3" s="24"/>
      <c r="C3" s="27"/>
      <c r="D3" s="27"/>
      <c r="F3" s="98"/>
      <c r="G3" s="98"/>
      <c r="H3" s="98"/>
      <c r="I3" s="98"/>
      <c r="J3" s="98"/>
      <c r="K3" s="98"/>
    </row>
    <row r="4" spans="1:11" ht="6" customHeight="1" x14ac:dyDescent="0.2">
      <c r="A4" s="5"/>
      <c r="B4" s="24"/>
      <c r="C4" s="27"/>
      <c r="D4" s="27"/>
      <c r="F4" s="98"/>
      <c r="G4" s="98"/>
      <c r="H4" s="98"/>
      <c r="I4" s="98"/>
      <c r="J4" s="98"/>
      <c r="K4" s="98"/>
    </row>
    <row r="5" spans="1:11" ht="15.75" x14ac:dyDescent="0.2">
      <c r="A5" s="6"/>
      <c r="B5" s="88"/>
      <c r="C5" s="27"/>
      <c r="D5" s="27"/>
      <c r="F5" s="98"/>
      <c r="G5" s="98"/>
      <c r="H5" s="98"/>
      <c r="I5" s="98"/>
      <c r="J5" s="98"/>
      <c r="K5" s="98"/>
    </row>
    <row r="6" spans="1:11" ht="15.75" x14ac:dyDescent="0.2">
      <c r="A6" s="6"/>
      <c r="B6" s="27"/>
      <c r="C6" s="27"/>
      <c r="D6" s="27"/>
      <c r="F6" s="98"/>
      <c r="G6" s="98"/>
      <c r="H6" s="98"/>
      <c r="I6" s="98"/>
      <c r="J6" s="98"/>
      <c r="K6" s="98"/>
    </row>
    <row r="7" spans="1:11" ht="15.75" x14ac:dyDescent="0.2">
      <c r="A7" s="6"/>
      <c r="B7" s="96" t="s">
        <v>68</v>
      </c>
      <c r="C7" s="96"/>
      <c r="D7" s="96"/>
    </row>
    <row r="8" spans="1:11" ht="31.5" x14ac:dyDescent="0.2">
      <c r="A8" s="11" t="s">
        <v>8</v>
      </c>
      <c r="B8" s="12" t="s">
        <v>69</v>
      </c>
      <c r="C8" s="28" t="s">
        <v>70</v>
      </c>
      <c r="D8" s="12" t="s">
        <v>127</v>
      </c>
    </row>
    <row r="9" spans="1:11" ht="15.75" x14ac:dyDescent="0.2">
      <c r="A9" s="5"/>
      <c r="B9" s="13"/>
      <c r="C9" s="13"/>
      <c r="D9" s="13"/>
    </row>
    <row r="10" spans="1:11" ht="15.75" x14ac:dyDescent="0.25">
      <c r="A10" s="14" t="s">
        <v>14</v>
      </c>
      <c r="B10" s="14"/>
      <c r="C10" s="14"/>
      <c r="D10" s="14"/>
    </row>
    <row r="11" spans="1:11" ht="15.75" x14ac:dyDescent="0.25">
      <c r="A11" s="46" t="s">
        <v>15</v>
      </c>
      <c r="B11" s="73">
        <v>1426374</v>
      </c>
      <c r="C11" s="73">
        <v>1001848</v>
      </c>
      <c r="D11" s="73">
        <v>13412</v>
      </c>
    </row>
    <row r="12" spans="1:11" ht="15.75" x14ac:dyDescent="0.25">
      <c r="A12" s="46" t="s">
        <v>16</v>
      </c>
      <c r="B12" s="73">
        <v>662212</v>
      </c>
      <c r="C12" s="73">
        <v>559462</v>
      </c>
      <c r="D12" s="73">
        <v>4525</v>
      </c>
    </row>
    <row r="13" spans="1:11" ht="15.75" x14ac:dyDescent="0.25">
      <c r="A13" s="46" t="s">
        <v>17</v>
      </c>
      <c r="B13" s="73">
        <v>812241</v>
      </c>
      <c r="C13" s="73">
        <v>462516</v>
      </c>
      <c r="D13" s="73">
        <v>7869</v>
      </c>
    </row>
    <row r="14" spans="1:11" ht="15.75" x14ac:dyDescent="0.25">
      <c r="A14" s="46" t="s">
        <v>18</v>
      </c>
      <c r="B14" s="73">
        <v>1225113</v>
      </c>
      <c r="C14" s="73">
        <v>854549</v>
      </c>
      <c r="D14" s="73">
        <v>8106</v>
      </c>
    </row>
    <row r="15" spans="1:11" ht="15.75" x14ac:dyDescent="0.25">
      <c r="A15" s="46" t="s">
        <v>19</v>
      </c>
      <c r="B15" s="73">
        <v>587883</v>
      </c>
      <c r="C15" s="73">
        <v>196159</v>
      </c>
      <c r="D15" s="73">
        <v>2453</v>
      </c>
    </row>
    <row r="16" spans="1:11" ht="15.75" x14ac:dyDescent="0.25">
      <c r="A16" s="46" t="s">
        <v>20</v>
      </c>
      <c r="B16" s="73">
        <v>255266</v>
      </c>
      <c r="C16" s="73">
        <v>192790</v>
      </c>
      <c r="D16" s="73">
        <v>864</v>
      </c>
    </row>
    <row r="17" spans="1:4" ht="15.75" x14ac:dyDescent="0.25">
      <c r="A17" s="46" t="s">
        <v>21</v>
      </c>
      <c r="B17" s="73">
        <v>0</v>
      </c>
      <c r="C17" s="73">
        <v>0</v>
      </c>
      <c r="D17" s="73">
        <v>0</v>
      </c>
    </row>
    <row r="18" spans="1:4" ht="15.75" x14ac:dyDescent="0.25">
      <c r="A18" s="46" t="s">
        <v>126</v>
      </c>
      <c r="B18" s="73">
        <v>53</v>
      </c>
      <c r="C18" s="73">
        <v>5923</v>
      </c>
      <c r="D18" s="73">
        <v>0</v>
      </c>
    </row>
    <row r="19" spans="1:4" ht="15.75" x14ac:dyDescent="0.25">
      <c r="A19" s="46" t="s">
        <v>22</v>
      </c>
      <c r="B19" s="73">
        <v>16</v>
      </c>
      <c r="C19" s="73">
        <v>2200</v>
      </c>
      <c r="D19" s="73">
        <v>4</v>
      </c>
    </row>
    <row r="20" spans="1:4" ht="15.75" x14ac:dyDescent="0.25">
      <c r="A20" s="46" t="s">
        <v>23</v>
      </c>
      <c r="B20" s="73">
        <v>383744</v>
      </c>
      <c r="C20" s="73">
        <v>217164</v>
      </c>
      <c r="D20" s="73">
        <v>20318</v>
      </c>
    </row>
    <row r="21" spans="1:4" ht="15.75" x14ac:dyDescent="0.25">
      <c r="A21" s="46" t="s">
        <v>24</v>
      </c>
      <c r="B21" s="73">
        <v>37962</v>
      </c>
      <c r="C21" s="73">
        <v>73386</v>
      </c>
      <c r="D21" s="73">
        <v>6371</v>
      </c>
    </row>
    <row r="22" spans="1:4" ht="15.75" x14ac:dyDescent="0.25">
      <c r="A22" s="46" t="s">
        <v>25</v>
      </c>
      <c r="B22" s="73">
        <v>112355</v>
      </c>
      <c r="C22" s="73">
        <v>64279</v>
      </c>
      <c r="D22" s="73">
        <v>585</v>
      </c>
    </row>
    <row r="23" spans="1:4" ht="15.75" x14ac:dyDescent="0.25">
      <c r="A23" s="46" t="s">
        <v>26</v>
      </c>
      <c r="B23" s="73">
        <v>5</v>
      </c>
      <c r="C23" s="73">
        <v>17</v>
      </c>
      <c r="D23" s="73">
        <v>0</v>
      </c>
    </row>
    <row r="24" spans="1:4" ht="15.75" x14ac:dyDescent="0.25">
      <c r="A24" s="46" t="s">
        <v>27</v>
      </c>
      <c r="B24" s="73">
        <v>97097</v>
      </c>
      <c r="C24" s="73">
        <v>73186</v>
      </c>
      <c r="D24" s="73">
        <v>5890</v>
      </c>
    </row>
    <row r="25" spans="1:4" ht="15.75" x14ac:dyDescent="0.25">
      <c r="A25" s="46" t="s">
        <v>28</v>
      </c>
      <c r="B25" s="73">
        <v>71992</v>
      </c>
      <c r="C25" s="73">
        <v>74711</v>
      </c>
      <c r="D25" s="73">
        <v>4377</v>
      </c>
    </row>
    <row r="26" spans="1:4" ht="15.75" customHeight="1" x14ac:dyDescent="0.25">
      <c r="A26" s="46" t="s">
        <v>29</v>
      </c>
      <c r="B26" s="73">
        <v>8224</v>
      </c>
      <c r="C26" s="73">
        <v>10595</v>
      </c>
      <c r="D26" s="73">
        <v>806</v>
      </c>
    </row>
    <row r="27" spans="1:4" ht="15.75" x14ac:dyDescent="0.25">
      <c r="A27" s="46" t="s">
        <v>30</v>
      </c>
      <c r="B27" s="73">
        <v>19</v>
      </c>
      <c r="C27" s="73">
        <v>3643</v>
      </c>
      <c r="D27" s="73">
        <v>121</v>
      </c>
    </row>
    <row r="28" spans="1:4" ht="15.75" x14ac:dyDescent="0.25">
      <c r="A28" s="46" t="s">
        <v>31</v>
      </c>
      <c r="B28" s="73">
        <v>87787</v>
      </c>
      <c r="C28" s="73">
        <v>76528</v>
      </c>
      <c r="D28" s="73">
        <v>598</v>
      </c>
    </row>
    <row r="29" spans="1:4" ht="15.75" x14ac:dyDescent="0.25">
      <c r="A29" s="46" t="s">
        <v>32</v>
      </c>
      <c r="B29" s="73">
        <v>47894</v>
      </c>
      <c r="C29" s="73">
        <v>21255</v>
      </c>
      <c r="D29" s="73">
        <v>2642</v>
      </c>
    </row>
    <row r="30" spans="1:4" ht="15.75" x14ac:dyDescent="0.25">
      <c r="A30" s="46" t="s">
        <v>33</v>
      </c>
      <c r="B30" s="73">
        <v>463</v>
      </c>
      <c r="C30" s="73">
        <v>1677</v>
      </c>
      <c r="D30" s="73">
        <v>38</v>
      </c>
    </row>
    <row r="31" spans="1:4" ht="15.75" x14ac:dyDescent="0.25">
      <c r="A31" s="46" t="s">
        <v>34</v>
      </c>
      <c r="B31" s="73">
        <v>83623</v>
      </c>
      <c r="C31" s="73">
        <v>39663</v>
      </c>
      <c r="D31" s="73">
        <v>320</v>
      </c>
    </row>
    <row r="32" spans="1:4" ht="15.75" x14ac:dyDescent="0.25">
      <c r="A32" s="46" t="s">
        <v>4</v>
      </c>
      <c r="B32" s="73">
        <v>279657</v>
      </c>
      <c r="C32" s="73">
        <v>268469</v>
      </c>
      <c r="D32" s="73">
        <v>12984</v>
      </c>
    </row>
    <row r="33" spans="1:6" ht="15.75" x14ac:dyDescent="0.25">
      <c r="A33" s="45" t="s">
        <v>35</v>
      </c>
      <c r="B33" s="73"/>
      <c r="C33" s="73"/>
      <c r="D33" s="73"/>
    </row>
    <row r="34" spans="1:6" ht="15.75" x14ac:dyDescent="0.25">
      <c r="A34" s="46" t="s">
        <v>16</v>
      </c>
      <c r="B34" s="73">
        <v>9142</v>
      </c>
      <c r="C34" s="73">
        <v>30007</v>
      </c>
      <c r="D34" s="73">
        <v>241</v>
      </c>
    </row>
    <row r="35" spans="1:6" ht="15.75" x14ac:dyDescent="0.25">
      <c r="A35" s="46" t="s">
        <v>17</v>
      </c>
      <c r="B35" s="73">
        <v>25529</v>
      </c>
      <c r="C35" s="73">
        <v>55184</v>
      </c>
      <c r="D35" s="73">
        <v>539</v>
      </c>
    </row>
    <row r="36" spans="1:6" ht="15.75" x14ac:dyDescent="0.25">
      <c r="A36" s="46" t="s">
        <v>18</v>
      </c>
      <c r="B36" s="73">
        <v>4612</v>
      </c>
      <c r="C36" s="73">
        <v>24965</v>
      </c>
      <c r="D36" s="73">
        <v>220</v>
      </c>
    </row>
    <row r="37" spans="1:6" ht="15.75" x14ac:dyDescent="0.25">
      <c r="A37" s="46" t="s">
        <v>19</v>
      </c>
      <c r="B37" s="73">
        <v>19695</v>
      </c>
      <c r="C37" s="73">
        <v>21598</v>
      </c>
      <c r="D37" s="73">
        <v>146</v>
      </c>
    </row>
    <row r="38" spans="1:6" ht="15.75" x14ac:dyDescent="0.25">
      <c r="A38" s="46" t="s">
        <v>20</v>
      </c>
      <c r="B38" s="73">
        <v>2837</v>
      </c>
      <c r="C38" s="73">
        <v>4577</v>
      </c>
      <c r="D38" s="73">
        <v>24</v>
      </c>
    </row>
    <row r="39" spans="1:6" ht="15.75" x14ac:dyDescent="0.25">
      <c r="A39" s="46" t="s">
        <v>31</v>
      </c>
      <c r="B39" s="73">
        <v>3932</v>
      </c>
      <c r="C39" s="73">
        <v>5901</v>
      </c>
      <c r="D39" s="73">
        <v>27</v>
      </c>
    </row>
    <row r="40" spans="1:6" ht="15.75" x14ac:dyDescent="0.25">
      <c r="A40" s="46" t="s">
        <v>34</v>
      </c>
      <c r="B40" s="73">
        <v>3179</v>
      </c>
      <c r="C40" s="73">
        <v>3566</v>
      </c>
      <c r="D40" s="73">
        <v>25</v>
      </c>
    </row>
    <row r="41" spans="1:6" ht="15.75" x14ac:dyDescent="0.25">
      <c r="A41" s="46" t="s">
        <v>4</v>
      </c>
      <c r="B41" s="73">
        <v>12742</v>
      </c>
      <c r="C41" s="73">
        <v>23860</v>
      </c>
      <c r="D41" s="73">
        <v>832</v>
      </c>
    </row>
    <row r="42" spans="1:6" ht="15.75" x14ac:dyDescent="0.25">
      <c r="A42" s="45" t="s">
        <v>36</v>
      </c>
      <c r="B42" s="73"/>
      <c r="C42" s="73"/>
      <c r="D42" s="73"/>
    </row>
    <row r="43" spans="1:6" ht="15.75" x14ac:dyDescent="0.25">
      <c r="A43" s="46" t="s">
        <v>18</v>
      </c>
      <c r="B43" s="73">
        <v>2363</v>
      </c>
      <c r="C43" s="73">
        <v>4524</v>
      </c>
      <c r="D43" s="73">
        <v>871</v>
      </c>
    </row>
    <row r="44" spans="1:6" ht="15.75" x14ac:dyDescent="0.25">
      <c r="A44" s="46" t="s">
        <v>20</v>
      </c>
      <c r="B44" s="73">
        <v>1514</v>
      </c>
      <c r="C44" s="73">
        <v>2210</v>
      </c>
      <c r="D44" s="73">
        <v>0</v>
      </c>
    </row>
    <row r="45" spans="1:6" ht="15.75" x14ac:dyDescent="0.25">
      <c r="A45" s="46" t="s">
        <v>126</v>
      </c>
      <c r="B45" s="73">
        <v>0</v>
      </c>
      <c r="C45" s="73">
        <v>0</v>
      </c>
      <c r="D45" s="73">
        <v>0</v>
      </c>
    </row>
    <row r="46" spans="1:6" ht="15.75" x14ac:dyDescent="0.25">
      <c r="A46" s="46" t="s">
        <v>4</v>
      </c>
      <c r="B46" s="73">
        <v>3639</v>
      </c>
      <c r="C46" s="73">
        <v>6462</v>
      </c>
      <c r="D46" s="73">
        <v>5</v>
      </c>
    </row>
    <row r="47" spans="1:6" ht="15.75" x14ac:dyDescent="0.25">
      <c r="A47" s="47" t="s">
        <v>120</v>
      </c>
      <c r="B47" s="73">
        <v>24152</v>
      </c>
      <c r="C47" s="73">
        <v>48825</v>
      </c>
      <c r="D47" s="73">
        <v>129</v>
      </c>
    </row>
    <row r="48" spans="1:6" s="21" customFormat="1" ht="18.75" x14ac:dyDescent="0.25">
      <c r="A48" s="48" t="s">
        <v>37</v>
      </c>
      <c r="B48" s="75">
        <v>6293316</v>
      </c>
      <c r="C48" s="75">
        <v>4431699</v>
      </c>
      <c r="D48" s="75">
        <v>95342</v>
      </c>
      <c r="E48" s="55"/>
      <c r="F48" s="55"/>
    </row>
    <row r="49" spans="2:4" x14ac:dyDescent="0.2">
      <c r="B49" s="15"/>
      <c r="C49" s="15"/>
      <c r="D49" s="15"/>
    </row>
    <row r="50" spans="2:4" x14ac:dyDescent="0.2">
      <c r="B50" s="20"/>
      <c r="C50" s="20"/>
      <c r="D50" s="20"/>
    </row>
  </sheetData>
  <mergeCells count="2">
    <mergeCell ref="B7:D7"/>
    <mergeCell ref="F2:K6"/>
  </mergeCells>
  <pageMargins left="0.75" right="0.75" top="1" bottom="1" header="0.5" footer="0.5"/>
  <pageSetup scale="62" orientation="landscape" r:id="rId1"/>
  <headerFooter alignWithMargins="0">
    <oddHeader>&amp;C&amp;"Times New Roman,Bold"&amp;12FOREIGN EXCHANGE COMMITTEE
SEMI-ANNUAL FOREIGN EXCHANGE VOLUME SURVEY
OCTOBER 2024</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2:L50"/>
  <sheetViews>
    <sheetView tabSelected="1" view="pageLayout" zoomScaleNormal="85" workbookViewId="0">
      <selection activeCell="G1" sqref="G1:I4"/>
    </sheetView>
  </sheetViews>
  <sheetFormatPr defaultColWidth="9.140625" defaultRowHeight="12.75" x14ac:dyDescent="0.2"/>
  <cols>
    <col min="1" max="1" width="36.85546875" style="16" customWidth="1"/>
    <col min="2" max="4" width="24.85546875" style="16" customWidth="1"/>
    <col min="5" max="5" width="10" style="16" bestFit="1" customWidth="1"/>
    <col min="6" max="16384" width="9.140625" style="16"/>
  </cols>
  <sheetData>
    <row r="2" spans="1:12" ht="23.25" customHeight="1" x14ac:dyDescent="0.2">
      <c r="A2" s="1" t="s">
        <v>72</v>
      </c>
      <c r="B2" s="13"/>
      <c r="C2" s="13"/>
      <c r="D2" s="13"/>
      <c r="G2" s="98" t="s">
        <v>134</v>
      </c>
      <c r="H2" s="98"/>
      <c r="I2" s="98"/>
      <c r="J2" s="98"/>
      <c r="K2" s="98"/>
      <c r="L2" s="98"/>
    </row>
    <row r="3" spans="1:12" ht="15.75" x14ac:dyDescent="0.2">
      <c r="A3" s="4" t="s">
        <v>1</v>
      </c>
      <c r="B3" s="24"/>
      <c r="C3" s="27"/>
      <c r="D3" s="27"/>
      <c r="G3" s="98"/>
      <c r="H3" s="98"/>
      <c r="I3" s="98"/>
      <c r="J3" s="98"/>
      <c r="K3" s="98"/>
      <c r="L3" s="98"/>
    </row>
    <row r="4" spans="1:12" ht="8.1" customHeight="1" x14ac:dyDescent="0.2">
      <c r="B4" s="24"/>
      <c r="C4" s="27"/>
      <c r="D4" s="27"/>
      <c r="G4" s="98"/>
      <c r="H4" s="98"/>
      <c r="I4" s="98"/>
      <c r="J4" s="98"/>
      <c r="K4" s="98"/>
      <c r="L4" s="98"/>
    </row>
    <row r="5" spans="1:12" ht="15.75" x14ac:dyDescent="0.2">
      <c r="A5" s="6"/>
      <c r="B5" s="88"/>
      <c r="C5" s="27"/>
      <c r="D5" s="27"/>
      <c r="G5" s="98"/>
      <c r="H5" s="98"/>
      <c r="I5" s="98"/>
      <c r="J5" s="98"/>
      <c r="K5" s="98"/>
      <c r="L5" s="98"/>
    </row>
    <row r="6" spans="1:12" ht="15.75" x14ac:dyDescent="0.2">
      <c r="A6" s="6"/>
      <c r="B6" s="27"/>
      <c r="C6" s="27"/>
      <c r="D6" s="27"/>
      <c r="G6" s="98"/>
      <c r="H6" s="98"/>
      <c r="I6" s="98"/>
      <c r="J6" s="98"/>
      <c r="K6" s="98"/>
      <c r="L6" s="98"/>
    </row>
    <row r="7" spans="1:12" ht="15.75" x14ac:dyDescent="0.2">
      <c r="A7" s="6"/>
      <c r="B7" s="96" t="s">
        <v>68</v>
      </c>
      <c r="C7" s="96"/>
      <c r="D7" s="96"/>
    </row>
    <row r="8" spans="1:12" ht="31.5" x14ac:dyDescent="0.2">
      <c r="A8" s="11" t="s">
        <v>8</v>
      </c>
      <c r="B8" s="12" t="s">
        <v>69</v>
      </c>
      <c r="C8" s="28" t="s">
        <v>70</v>
      </c>
      <c r="D8" s="12" t="s">
        <v>127</v>
      </c>
    </row>
    <row r="9" spans="1:12" ht="15.75" x14ac:dyDescent="0.2">
      <c r="A9" s="5"/>
      <c r="B9" s="13"/>
      <c r="C9" s="13"/>
      <c r="D9" s="13"/>
    </row>
    <row r="10" spans="1:12" ht="15.75" x14ac:dyDescent="0.25">
      <c r="A10" s="14" t="s">
        <v>14</v>
      </c>
      <c r="B10" s="14"/>
      <c r="C10" s="14"/>
      <c r="D10" s="14"/>
    </row>
    <row r="11" spans="1:12" ht="15.75" x14ac:dyDescent="0.25">
      <c r="A11" s="46" t="s">
        <v>15</v>
      </c>
      <c r="B11" s="73">
        <v>93152</v>
      </c>
      <c r="C11" s="73">
        <v>361156</v>
      </c>
      <c r="D11" s="73">
        <v>29541</v>
      </c>
    </row>
    <row r="12" spans="1:12" ht="15.75" x14ac:dyDescent="0.25">
      <c r="A12" s="46" t="s">
        <v>16</v>
      </c>
      <c r="B12" s="73">
        <v>57965</v>
      </c>
      <c r="C12" s="73">
        <v>207008</v>
      </c>
      <c r="D12" s="73">
        <v>17444</v>
      </c>
    </row>
    <row r="13" spans="1:12" ht="15.75" x14ac:dyDescent="0.25">
      <c r="A13" s="46" t="s">
        <v>17</v>
      </c>
      <c r="B13" s="73">
        <v>15624</v>
      </c>
      <c r="C13" s="73">
        <v>73234</v>
      </c>
      <c r="D13" s="73">
        <v>2787</v>
      </c>
    </row>
    <row r="14" spans="1:12" ht="15.75" x14ac:dyDescent="0.25">
      <c r="A14" s="46" t="s">
        <v>18</v>
      </c>
      <c r="B14" s="73">
        <v>36598</v>
      </c>
      <c r="C14" s="73">
        <v>152741</v>
      </c>
      <c r="D14" s="73">
        <v>22695</v>
      </c>
    </row>
    <row r="15" spans="1:12" ht="15.75" x14ac:dyDescent="0.25">
      <c r="A15" s="46" t="s">
        <v>19</v>
      </c>
      <c r="B15" s="73">
        <v>10317</v>
      </c>
      <c r="C15" s="73">
        <v>41620</v>
      </c>
      <c r="D15" s="73">
        <v>649</v>
      </c>
    </row>
    <row r="16" spans="1:12" ht="15.75" x14ac:dyDescent="0.25">
      <c r="A16" s="46" t="s">
        <v>20</v>
      </c>
      <c r="B16" s="73">
        <v>16305</v>
      </c>
      <c r="C16" s="73">
        <v>71959</v>
      </c>
      <c r="D16" s="73">
        <v>4183</v>
      </c>
    </row>
    <row r="17" spans="1:4" ht="15.75" x14ac:dyDescent="0.25">
      <c r="A17" s="46" t="s">
        <v>21</v>
      </c>
      <c r="B17" s="73">
        <v>0</v>
      </c>
      <c r="C17" s="73">
        <v>0</v>
      </c>
      <c r="D17" s="73">
        <v>0</v>
      </c>
    </row>
    <row r="18" spans="1:4" ht="15.75" x14ac:dyDescent="0.25">
      <c r="A18" s="46" t="s">
        <v>126</v>
      </c>
      <c r="B18" s="73">
        <v>18386</v>
      </c>
      <c r="C18" s="73">
        <v>58806</v>
      </c>
      <c r="D18" s="73">
        <v>7592</v>
      </c>
    </row>
    <row r="19" spans="1:4" ht="15.75" x14ac:dyDescent="0.25">
      <c r="A19" s="46" t="s">
        <v>22</v>
      </c>
      <c r="B19" s="73">
        <v>513</v>
      </c>
      <c r="C19" s="73">
        <v>4872</v>
      </c>
      <c r="D19" s="73">
        <v>304</v>
      </c>
    </row>
    <row r="20" spans="1:4" ht="15.75" x14ac:dyDescent="0.25">
      <c r="A20" s="46" t="s">
        <v>23</v>
      </c>
      <c r="B20" s="73">
        <v>24582</v>
      </c>
      <c r="C20" s="73">
        <v>122414</v>
      </c>
      <c r="D20" s="73">
        <v>2169</v>
      </c>
    </row>
    <row r="21" spans="1:4" ht="15.75" x14ac:dyDescent="0.25">
      <c r="A21" s="46" t="s">
        <v>24</v>
      </c>
      <c r="B21" s="73">
        <v>8991</v>
      </c>
      <c r="C21" s="73">
        <v>288048</v>
      </c>
      <c r="D21" s="73">
        <v>725</v>
      </c>
    </row>
    <row r="22" spans="1:4" ht="15.75" x14ac:dyDescent="0.25">
      <c r="A22" s="46" t="s">
        <v>25</v>
      </c>
      <c r="B22" s="73">
        <v>3647</v>
      </c>
      <c r="C22" s="73">
        <v>17318</v>
      </c>
      <c r="D22" s="73">
        <v>499</v>
      </c>
    </row>
    <row r="23" spans="1:4" ht="15.75" x14ac:dyDescent="0.25">
      <c r="A23" s="46" t="s">
        <v>26</v>
      </c>
      <c r="B23" s="73">
        <v>0</v>
      </c>
      <c r="C23" s="73">
        <v>0</v>
      </c>
      <c r="D23" s="73">
        <v>0</v>
      </c>
    </row>
    <row r="24" spans="1:4" ht="15.75" x14ac:dyDescent="0.25">
      <c r="A24" s="46" t="s">
        <v>27</v>
      </c>
      <c r="B24" s="73">
        <v>523</v>
      </c>
      <c r="C24" s="73">
        <v>44331</v>
      </c>
      <c r="D24" s="73">
        <v>5414</v>
      </c>
    </row>
    <row r="25" spans="1:4" ht="15.75" x14ac:dyDescent="0.25">
      <c r="A25" s="46" t="s">
        <v>28</v>
      </c>
      <c r="B25" s="73">
        <v>2214</v>
      </c>
      <c r="C25" s="73">
        <v>24315</v>
      </c>
      <c r="D25" s="73">
        <v>158</v>
      </c>
    </row>
    <row r="26" spans="1:4" ht="15.75" customHeight="1" x14ac:dyDescent="0.25">
      <c r="A26" s="46" t="s">
        <v>29</v>
      </c>
      <c r="B26" s="73">
        <v>1627</v>
      </c>
      <c r="C26" s="73">
        <v>8782</v>
      </c>
      <c r="D26" s="73">
        <v>11</v>
      </c>
    </row>
    <row r="27" spans="1:4" ht="15.75" x14ac:dyDescent="0.25">
      <c r="A27" s="46" t="s">
        <v>30</v>
      </c>
      <c r="B27" s="73">
        <v>3004</v>
      </c>
      <c r="C27" s="73">
        <v>19135</v>
      </c>
      <c r="D27" s="73">
        <v>145</v>
      </c>
    </row>
    <row r="28" spans="1:4" ht="15.75" x14ac:dyDescent="0.25">
      <c r="A28" s="46" t="s">
        <v>31</v>
      </c>
      <c r="B28" s="73">
        <v>933</v>
      </c>
      <c r="C28" s="73">
        <v>2995</v>
      </c>
      <c r="D28" s="73">
        <v>3</v>
      </c>
    </row>
    <row r="29" spans="1:4" ht="15.75" x14ac:dyDescent="0.25">
      <c r="A29" s="46" t="s">
        <v>32</v>
      </c>
      <c r="B29" s="73">
        <v>1133</v>
      </c>
      <c r="C29" s="73">
        <v>7320</v>
      </c>
      <c r="D29" s="73">
        <v>340</v>
      </c>
    </row>
    <row r="30" spans="1:4" ht="15.75" x14ac:dyDescent="0.25">
      <c r="A30" s="46" t="s">
        <v>33</v>
      </c>
      <c r="B30" s="73">
        <v>465</v>
      </c>
      <c r="C30" s="73">
        <v>10585</v>
      </c>
      <c r="D30" s="73">
        <v>4795</v>
      </c>
    </row>
    <row r="31" spans="1:4" ht="15.75" x14ac:dyDescent="0.25">
      <c r="A31" s="46" t="s">
        <v>34</v>
      </c>
      <c r="B31" s="73">
        <v>60</v>
      </c>
      <c r="C31" s="73">
        <v>1383</v>
      </c>
      <c r="D31" s="73">
        <v>0</v>
      </c>
    </row>
    <row r="32" spans="1:4" ht="15.75" x14ac:dyDescent="0.25">
      <c r="A32" s="46" t="s">
        <v>4</v>
      </c>
      <c r="B32" s="73">
        <v>26547</v>
      </c>
      <c r="C32" s="73">
        <v>262340</v>
      </c>
      <c r="D32" s="73">
        <v>15114</v>
      </c>
    </row>
    <row r="33" spans="1:7" ht="15.75" x14ac:dyDescent="0.25">
      <c r="A33" s="45" t="s">
        <v>35</v>
      </c>
      <c r="B33" s="73"/>
      <c r="C33" s="73"/>
      <c r="D33" s="73"/>
    </row>
    <row r="34" spans="1:7" ht="15.75" x14ac:dyDescent="0.25">
      <c r="A34" s="46" t="s">
        <v>16</v>
      </c>
      <c r="B34" s="73">
        <v>2268</v>
      </c>
      <c r="C34" s="73">
        <v>11299</v>
      </c>
      <c r="D34" s="73">
        <v>137</v>
      </c>
    </row>
    <row r="35" spans="1:7" ht="15.75" x14ac:dyDescent="0.25">
      <c r="A35" s="46" t="s">
        <v>17</v>
      </c>
      <c r="B35" s="73">
        <v>6251</v>
      </c>
      <c r="C35" s="73">
        <v>33720</v>
      </c>
      <c r="D35" s="73">
        <v>1414</v>
      </c>
    </row>
    <row r="36" spans="1:7" ht="15.75" x14ac:dyDescent="0.25">
      <c r="A36" s="46" t="s">
        <v>18</v>
      </c>
      <c r="B36" s="73">
        <v>1689</v>
      </c>
      <c r="C36" s="73">
        <v>5690</v>
      </c>
      <c r="D36" s="73">
        <v>6449</v>
      </c>
    </row>
    <row r="37" spans="1:7" ht="15.75" x14ac:dyDescent="0.25">
      <c r="A37" s="46" t="s">
        <v>19</v>
      </c>
      <c r="B37" s="73">
        <v>4481</v>
      </c>
      <c r="C37" s="73">
        <v>8097</v>
      </c>
      <c r="D37" s="73">
        <v>1662</v>
      </c>
    </row>
    <row r="38" spans="1:7" ht="15.75" x14ac:dyDescent="0.25">
      <c r="A38" s="46" t="s">
        <v>20</v>
      </c>
      <c r="B38" s="73">
        <v>2309</v>
      </c>
      <c r="C38" s="73">
        <v>3372</v>
      </c>
      <c r="D38" s="73">
        <v>17</v>
      </c>
    </row>
    <row r="39" spans="1:7" ht="15.75" x14ac:dyDescent="0.25">
      <c r="A39" s="46" t="s">
        <v>31</v>
      </c>
      <c r="B39" s="73">
        <v>1108</v>
      </c>
      <c r="C39" s="73">
        <v>4633</v>
      </c>
      <c r="D39" s="73">
        <v>0</v>
      </c>
    </row>
    <row r="40" spans="1:7" ht="15.75" x14ac:dyDescent="0.25">
      <c r="A40" s="46" t="s">
        <v>34</v>
      </c>
      <c r="B40" s="73">
        <v>668</v>
      </c>
      <c r="C40" s="73">
        <v>3592</v>
      </c>
      <c r="D40" s="73">
        <v>0</v>
      </c>
    </row>
    <row r="41" spans="1:7" ht="15.75" x14ac:dyDescent="0.25">
      <c r="A41" s="46" t="s">
        <v>4</v>
      </c>
      <c r="B41" s="73">
        <v>3813</v>
      </c>
      <c r="C41" s="73">
        <v>30387</v>
      </c>
      <c r="D41" s="73">
        <v>3068</v>
      </c>
    </row>
    <row r="42" spans="1:7" ht="15.75" x14ac:dyDescent="0.25">
      <c r="A42" s="45" t="s">
        <v>36</v>
      </c>
      <c r="B42" s="73"/>
      <c r="C42" s="73"/>
      <c r="D42" s="73"/>
    </row>
    <row r="43" spans="1:7" ht="15.75" x14ac:dyDescent="0.25">
      <c r="A43" s="46" t="s">
        <v>18</v>
      </c>
      <c r="B43" s="73">
        <v>58</v>
      </c>
      <c r="C43" s="73">
        <v>1034</v>
      </c>
      <c r="D43" s="73">
        <v>303</v>
      </c>
    </row>
    <row r="44" spans="1:7" ht="15.75" x14ac:dyDescent="0.25">
      <c r="A44" s="46" t="s">
        <v>20</v>
      </c>
      <c r="B44" s="73">
        <v>955</v>
      </c>
      <c r="C44" s="73">
        <v>4056</v>
      </c>
      <c r="D44" s="73">
        <v>423</v>
      </c>
    </row>
    <row r="45" spans="1:7" ht="15.75" x14ac:dyDescent="0.25">
      <c r="A45" s="46" t="s">
        <v>126</v>
      </c>
      <c r="B45" s="73">
        <v>0</v>
      </c>
      <c r="C45" s="73">
        <v>26</v>
      </c>
      <c r="D45" s="73">
        <v>0</v>
      </c>
    </row>
    <row r="46" spans="1:7" ht="15.75" x14ac:dyDescent="0.25">
      <c r="A46" s="46" t="s">
        <v>4</v>
      </c>
      <c r="B46" s="73">
        <v>439</v>
      </c>
      <c r="C46" s="73">
        <v>5344</v>
      </c>
      <c r="D46" s="73">
        <v>74</v>
      </c>
    </row>
    <row r="47" spans="1:7" ht="15.75" x14ac:dyDescent="0.25">
      <c r="A47" s="47" t="s">
        <v>120</v>
      </c>
      <c r="B47" s="73">
        <v>14419</v>
      </c>
      <c r="C47" s="73">
        <v>33197</v>
      </c>
      <c r="D47" s="73">
        <v>1431</v>
      </c>
    </row>
    <row r="48" spans="1:7" s="21" customFormat="1" ht="18.75" x14ac:dyDescent="0.25">
      <c r="A48" s="48" t="s">
        <v>37</v>
      </c>
      <c r="B48" s="75">
        <v>361044</v>
      </c>
      <c r="C48" s="75">
        <v>1924809</v>
      </c>
      <c r="D48" s="75">
        <v>129546</v>
      </c>
      <c r="E48" s="55"/>
      <c r="G48" s="68"/>
    </row>
    <row r="49" spans="2:4" ht="15" x14ac:dyDescent="0.25">
      <c r="B49"/>
      <c r="C49"/>
      <c r="D49"/>
    </row>
    <row r="50" spans="2:4" x14ac:dyDescent="0.2">
      <c r="B50" s="20"/>
      <c r="C50" s="20"/>
      <c r="D50" s="20"/>
    </row>
  </sheetData>
  <mergeCells count="2">
    <mergeCell ref="B7:D7"/>
    <mergeCell ref="G2:L6"/>
  </mergeCells>
  <pageMargins left="0.75" right="0.75" top="1" bottom="1" header="0.5" footer="0.5"/>
  <pageSetup scale="62" orientation="landscape" r:id="rId1"/>
  <headerFooter alignWithMargins="0">
    <oddHeader>&amp;C&amp;"Times New Roman,Bold"&amp;12FOREIGN EXCHANGE COMMITTEE
SEMI-ANNUAL FOREIGN EXCHANGE VOLUME SURVEY
OCTOBER 2024</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4"/>
  <sheetViews>
    <sheetView tabSelected="1" view="pageLayout" topLeftCell="A14" zoomScaleNormal="100" workbookViewId="0">
      <selection activeCell="G1" sqref="G1:I4"/>
    </sheetView>
  </sheetViews>
  <sheetFormatPr defaultColWidth="9.140625" defaultRowHeight="12.75" x14ac:dyDescent="0.2"/>
  <cols>
    <col min="1" max="1" width="6.85546875" style="3" customWidth="1"/>
    <col min="2" max="2" width="41.42578125" style="3" customWidth="1"/>
    <col min="3" max="3" width="31.140625" style="3" customWidth="1"/>
    <col min="4" max="16384" width="9.140625" style="3"/>
  </cols>
  <sheetData>
    <row r="1" spans="2:9" ht="15.75" x14ac:dyDescent="0.25">
      <c r="B1" s="18"/>
      <c r="C1" s="18"/>
    </row>
    <row r="2" spans="2:9" ht="15.75" x14ac:dyDescent="0.2">
      <c r="B2" s="1" t="s">
        <v>84</v>
      </c>
      <c r="C2" s="2"/>
    </row>
    <row r="3" spans="2:9" ht="15.75" x14ac:dyDescent="0.2">
      <c r="B3" s="4" t="s">
        <v>1</v>
      </c>
      <c r="C3" s="4"/>
    </row>
    <row r="4" spans="2:9" ht="16.5" customHeight="1" x14ac:dyDescent="0.2">
      <c r="B4" s="5"/>
      <c r="C4" s="4"/>
    </row>
    <row r="5" spans="2:9" ht="15.75" x14ac:dyDescent="0.2">
      <c r="B5" s="6"/>
      <c r="C5" s="6"/>
    </row>
    <row r="6" spans="2:9" ht="18.75" x14ac:dyDescent="0.2">
      <c r="B6" s="1" t="s">
        <v>85</v>
      </c>
      <c r="C6" s="25"/>
      <c r="F6" s="22"/>
    </row>
    <row r="7" spans="2:9" ht="15.75" x14ac:dyDescent="0.2">
      <c r="B7" s="6"/>
      <c r="C7" s="8" t="s">
        <v>86</v>
      </c>
    </row>
    <row r="8" spans="2:9" ht="15.75" x14ac:dyDescent="0.2">
      <c r="B8" s="11" t="s">
        <v>75</v>
      </c>
      <c r="C8" s="12" t="s">
        <v>87</v>
      </c>
    </row>
    <row r="9" spans="2:9" ht="15.75" x14ac:dyDescent="0.25">
      <c r="B9" s="89" t="s">
        <v>88</v>
      </c>
      <c r="C9" s="67">
        <v>519307</v>
      </c>
      <c r="F9" s="15"/>
      <c r="G9" s="15"/>
      <c r="H9" s="15"/>
      <c r="I9" s="76"/>
    </row>
    <row r="10" spans="2:9" ht="15.75" x14ac:dyDescent="0.25">
      <c r="B10" s="89" t="s">
        <v>89</v>
      </c>
      <c r="C10" s="67">
        <v>248553</v>
      </c>
      <c r="F10" s="15"/>
      <c r="G10" s="15"/>
      <c r="H10" s="15"/>
      <c r="I10" s="76"/>
    </row>
    <row r="11" spans="2:9" ht="15.75" x14ac:dyDescent="0.25">
      <c r="B11" s="89" t="s">
        <v>90</v>
      </c>
      <c r="C11" s="67">
        <v>351041</v>
      </c>
      <c r="F11" s="15"/>
      <c r="G11" s="15"/>
      <c r="H11" s="15"/>
      <c r="I11" s="76"/>
    </row>
    <row r="12" spans="2:9" ht="15.75" x14ac:dyDescent="0.25">
      <c r="B12" s="89" t="s">
        <v>91</v>
      </c>
      <c r="C12" s="67">
        <v>77473</v>
      </c>
      <c r="F12" s="15"/>
      <c r="G12" s="15"/>
      <c r="H12" s="15"/>
      <c r="I12" s="76"/>
    </row>
    <row r="13" spans="2:9" ht="15.75" x14ac:dyDescent="0.25">
      <c r="B13" s="90" t="s">
        <v>92</v>
      </c>
      <c r="C13" s="92">
        <v>1196374</v>
      </c>
      <c r="F13" s="15"/>
      <c r="G13" s="15"/>
      <c r="H13" s="15"/>
      <c r="I13" s="76"/>
    </row>
    <row r="14" spans="2:9" ht="15.75" x14ac:dyDescent="0.25">
      <c r="B14" s="18"/>
      <c r="C14" s="35"/>
    </row>
    <row r="15" spans="2:9" ht="15.75" x14ac:dyDescent="0.2">
      <c r="B15" s="17"/>
      <c r="C15" s="35"/>
      <c r="G15" s="53"/>
    </row>
    <row r="16" spans="2:9" ht="15.75" x14ac:dyDescent="0.2">
      <c r="B16" s="17"/>
      <c r="C16" s="35"/>
    </row>
    <row r="17" spans="1:4" ht="15.75" x14ac:dyDescent="0.2">
      <c r="B17" s="17"/>
      <c r="C17" s="35"/>
    </row>
    <row r="18" spans="1:4" ht="18.75" x14ac:dyDescent="0.2">
      <c r="B18" s="36" t="s">
        <v>93</v>
      </c>
      <c r="C18" s="35"/>
    </row>
    <row r="19" spans="1:4" ht="15.75" x14ac:dyDescent="0.2">
      <c r="B19" s="17"/>
      <c r="C19" s="8" t="s">
        <v>86</v>
      </c>
    </row>
    <row r="20" spans="1:4" ht="15.75" x14ac:dyDescent="0.2">
      <c r="B20" s="11" t="s">
        <v>75</v>
      </c>
      <c r="C20" s="12" t="s">
        <v>87</v>
      </c>
    </row>
    <row r="21" spans="1:4" ht="15.75" x14ac:dyDescent="0.25">
      <c r="B21" s="89" t="s">
        <v>88</v>
      </c>
      <c r="C21" s="67">
        <v>11944052</v>
      </c>
    </row>
    <row r="22" spans="1:4" ht="15.75" x14ac:dyDescent="0.25">
      <c r="B22" s="89" t="s">
        <v>89</v>
      </c>
      <c r="C22" s="67">
        <v>5716724</v>
      </c>
    </row>
    <row r="23" spans="1:4" ht="15.75" x14ac:dyDescent="0.25">
      <c r="B23" s="89" t="s">
        <v>90</v>
      </c>
      <c r="C23" s="67">
        <v>8073946</v>
      </c>
    </row>
    <row r="24" spans="1:4" ht="15.75" x14ac:dyDescent="0.25">
      <c r="B24" s="89" t="s">
        <v>91</v>
      </c>
      <c r="C24" s="67">
        <v>1781883</v>
      </c>
    </row>
    <row r="25" spans="1:4" ht="15.75" x14ac:dyDescent="0.25">
      <c r="B25" s="90" t="s">
        <v>92</v>
      </c>
      <c r="C25" s="92">
        <v>27516604</v>
      </c>
    </row>
    <row r="26" spans="1:4" ht="21" customHeight="1" x14ac:dyDescent="0.2">
      <c r="B26" s="36"/>
      <c r="C26" s="35"/>
    </row>
    <row r="27" spans="1:4" ht="15.75" customHeight="1" x14ac:dyDescent="0.2">
      <c r="A27" s="91"/>
      <c r="B27" s="91"/>
      <c r="C27" s="91"/>
      <c r="D27" s="91"/>
    </row>
    <row r="28" spans="1:4" ht="15.75" customHeight="1" x14ac:dyDescent="0.2">
      <c r="A28" s="91"/>
      <c r="B28" s="94" t="s">
        <v>130</v>
      </c>
      <c r="C28" s="95"/>
      <c r="D28" s="91"/>
    </row>
    <row r="29" spans="1:4" ht="34.5" customHeight="1" x14ac:dyDescent="0.2">
      <c r="A29" s="91"/>
      <c r="B29" s="95"/>
      <c r="C29" s="95"/>
      <c r="D29" s="91"/>
    </row>
    <row r="30" spans="1:4" ht="24.75" customHeight="1" x14ac:dyDescent="0.2">
      <c r="B30" s="95"/>
      <c r="C30" s="95"/>
      <c r="D30" s="91"/>
    </row>
    <row r="31" spans="1:4" ht="32.25" customHeight="1" x14ac:dyDescent="0.2">
      <c r="B31" s="9"/>
      <c r="C31" s="9"/>
      <c r="D31" s="91"/>
    </row>
    <row r="32" spans="1:4" ht="15.75" x14ac:dyDescent="0.25">
      <c r="B32" s="14"/>
    </row>
    <row r="34" spans="2:2" ht="15.75" x14ac:dyDescent="0.25">
      <c r="B34" s="14"/>
    </row>
  </sheetData>
  <mergeCells count="1">
    <mergeCell ref="B28:C30"/>
  </mergeCells>
  <pageMargins left="0.8125" right="0.54166666666666663" top="1" bottom="1" header="0.5" footer="0.5"/>
  <pageSetup orientation="portrait" r:id="rId1"/>
  <headerFooter alignWithMargins="0">
    <oddHeader>&amp;C&amp;"Times New Roman,Bold"&amp;12FOREIGN EXCHANGE COMMITTEE
SEMI-ANNUAL FOREIGN EXCHANGE VOLUME SURVEY
OCTOBER 2024</oddHeader>
    <oddFooter xml:space="preserve">&amp;L&amp;Xa&amp;XThe data are adjusted for double reporting of trades between reporting dealers.&amp;C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Q70"/>
  <sheetViews>
    <sheetView tabSelected="1" view="pageLayout" zoomScaleNormal="85" workbookViewId="0">
      <selection activeCell="G1" sqref="G1:I4"/>
    </sheetView>
  </sheetViews>
  <sheetFormatPr defaultColWidth="9.140625" defaultRowHeight="12.75" x14ac:dyDescent="0.2"/>
  <cols>
    <col min="1" max="1" width="6" style="3" customWidth="1"/>
    <col min="2" max="2" width="37.28515625" style="16" customWidth="1"/>
    <col min="3" max="3" width="15.140625" style="3" bestFit="1" customWidth="1"/>
    <col min="4" max="4" width="12.28515625" style="3" bestFit="1" customWidth="1"/>
    <col min="5" max="5" width="21.7109375" style="3" bestFit="1" customWidth="1"/>
    <col min="6" max="6" width="19.140625" style="3" bestFit="1" customWidth="1"/>
    <col min="7" max="7" width="14.42578125" style="3" bestFit="1" customWidth="1"/>
    <col min="8" max="8" width="25.28515625" style="3" bestFit="1" customWidth="1"/>
    <col min="9" max="9" width="29.28515625" style="3" bestFit="1" customWidth="1"/>
    <col min="10" max="16384" width="9.140625" style="3"/>
  </cols>
  <sheetData>
    <row r="1" spans="2:251" ht="15.75" x14ac:dyDescent="0.25">
      <c r="B1" s="18"/>
      <c r="C1" s="18"/>
      <c r="D1" s="18"/>
      <c r="E1" s="18"/>
      <c r="F1" s="18"/>
      <c r="G1" s="18"/>
      <c r="H1" s="98" t="s">
        <v>132</v>
      </c>
      <c r="I1" s="98"/>
      <c r="J1" s="98"/>
      <c r="M1" s="3" t="s">
        <v>128</v>
      </c>
      <c r="N1" s="3" t="s">
        <v>128</v>
      </c>
      <c r="O1" s="3" t="s">
        <v>128</v>
      </c>
      <c r="P1" s="3" t="s">
        <v>128</v>
      </c>
      <c r="Q1" s="3" t="s">
        <v>128</v>
      </c>
      <c r="R1" s="3" t="s">
        <v>128</v>
      </c>
      <c r="S1" s="3" t="s">
        <v>128</v>
      </c>
      <c r="IQ1" s="46">
        <v>2257</v>
      </c>
    </row>
    <row r="2" spans="2:251" ht="15.75" x14ac:dyDescent="0.2">
      <c r="B2" s="1" t="s">
        <v>0</v>
      </c>
      <c r="C2" s="2"/>
      <c r="D2" s="2"/>
      <c r="E2" s="2"/>
      <c r="F2" s="2"/>
      <c r="G2" s="2"/>
      <c r="H2" s="98"/>
      <c r="I2" s="98"/>
      <c r="J2" s="98"/>
      <c r="M2" s="3" t="s">
        <v>128</v>
      </c>
      <c r="N2" s="3" t="s">
        <v>128</v>
      </c>
      <c r="O2" s="3" t="s">
        <v>128</v>
      </c>
      <c r="P2" s="3" t="s">
        <v>128</v>
      </c>
      <c r="Q2" s="3" t="s">
        <v>128</v>
      </c>
      <c r="R2" s="3" t="s">
        <v>128</v>
      </c>
      <c r="S2" s="3" t="s">
        <v>128</v>
      </c>
    </row>
    <row r="3" spans="2:251" ht="15.75" x14ac:dyDescent="0.2">
      <c r="B3" s="4" t="s">
        <v>1</v>
      </c>
      <c r="C3" s="4"/>
      <c r="D3" s="2"/>
      <c r="E3" s="2"/>
      <c r="F3" s="2"/>
      <c r="G3" s="2"/>
      <c r="H3" s="98"/>
      <c r="I3" s="98"/>
      <c r="J3" s="98"/>
    </row>
    <row r="4" spans="2:251" ht="16.5" customHeight="1" x14ac:dyDescent="0.2">
      <c r="B4" s="9"/>
      <c r="C4" s="4"/>
      <c r="D4" s="2"/>
      <c r="E4" s="2"/>
      <c r="F4" s="2"/>
      <c r="G4" s="2"/>
      <c r="H4" s="98"/>
      <c r="I4" s="98"/>
      <c r="J4" s="98"/>
    </row>
    <row r="5" spans="2:251" ht="15.75" x14ac:dyDescent="0.25">
      <c r="B5" s="6"/>
      <c r="C5" s="96" t="s">
        <v>2</v>
      </c>
      <c r="D5" s="96"/>
      <c r="E5" s="96"/>
      <c r="F5" s="97"/>
      <c r="G5" s="25"/>
      <c r="H5" s="18"/>
      <c r="I5" s="18"/>
      <c r="M5" s="15"/>
      <c r="N5" s="15"/>
      <c r="O5" s="15"/>
      <c r="P5" s="15"/>
      <c r="Q5" s="15"/>
      <c r="R5" s="15"/>
      <c r="S5" s="15"/>
    </row>
    <row r="6" spans="2:251" ht="15.75" x14ac:dyDescent="0.25">
      <c r="B6" s="6"/>
      <c r="C6" s="25"/>
      <c r="D6" s="25"/>
      <c r="E6" s="25"/>
      <c r="F6" s="25"/>
      <c r="G6" s="25"/>
      <c r="H6" s="18"/>
      <c r="I6" s="18"/>
      <c r="M6" s="15"/>
      <c r="N6" s="15"/>
      <c r="O6" s="15"/>
      <c r="P6" s="15"/>
      <c r="Q6" s="15"/>
      <c r="R6" s="15"/>
      <c r="S6" s="15"/>
    </row>
    <row r="7" spans="2:251" ht="15.75" x14ac:dyDescent="0.25">
      <c r="B7" s="6"/>
      <c r="C7" s="8" t="s">
        <v>3</v>
      </c>
      <c r="D7" s="8" t="s">
        <v>4</v>
      </c>
      <c r="E7" s="8" t="s">
        <v>5</v>
      </c>
      <c r="F7" s="8" t="s">
        <v>6</v>
      </c>
      <c r="G7" s="9"/>
      <c r="H7" s="10" t="s">
        <v>7</v>
      </c>
      <c r="I7" s="10" t="s">
        <v>7</v>
      </c>
      <c r="M7" s="15"/>
      <c r="N7" s="15"/>
      <c r="O7" s="15"/>
      <c r="P7" s="15"/>
      <c r="Q7" s="15"/>
      <c r="R7" s="15"/>
      <c r="S7" s="15"/>
    </row>
    <row r="8" spans="2:251" ht="15.75" x14ac:dyDescent="0.25">
      <c r="B8" s="11" t="s">
        <v>8</v>
      </c>
      <c r="C8" s="12" t="s">
        <v>9</v>
      </c>
      <c r="D8" s="12" t="s">
        <v>9</v>
      </c>
      <c r="E8" s="12" t="s">
        <v>10</v>
      </c>
      <c r="F8" s="12" t="s">
        <v>10</v>
      </c>
      <c r="G8" s="12" t="s">
        <v>11</v>
      </c>
      <c r="H8" s="44" t="s">
        <v>12</v>
      </c>
      <c r="I8" s="44" t="s">
        <v>13</v>
      </c>
      <c r="M8" s="15"/>
      <c r="N8" s="15"/>
      <c r="O8" s="15"/>
      <c r="P8" s="15"/>
      <c r="Q8" s="15"/>
      <c r="R8" s="15"/>
      <c r="S8" s="15"/>
    </row>
    <row r="9" spans="2:251" ht="15.75" x14ac:dyDescent="0.25">
      <c r="B9" s="5"/>
      <c r="C9" s="2"/>
      <c r="D9" s="2"/>
      <c r="E9" s="2"/>
      <c r="F9" s="2"/>
      <c r="G9" s="2"/>
      <c r="H9" s="18"/>
      <c r="I9" s="18"/>
      <c r="M9" s="15"/>
      <c r="N9" s="15"/>
      <c r="O9" s="15"/>
      <c r="P9" s="15"/>
      <c r="Q9" s="15"/>
      <c r="R9" s="15"/>
      <c r="S9" s="15"/>
    </row>
    <row r="10" spans="2:251" ht="15.75" x14ac:dyDescent="0.25">
      <c r="B10" s="14" t="s">
        <v>14</v>
      </c>
      <c r="C10" s="14"/>
      <c r="D10" s="14"/>
      <c r="E10" s="14"/>
      <c r="F10" s="14"/>
      <c r="G10" s="14"/>
      <c r="H10" s="18"/>
      <c r="I10" s="18"/>
      <c r="M10" s="15"/>
      <c r="N10" s="15"/>
      <c r="O10" s="15"/>
      <c r="P10" s="15"/>
      <c r="Q10" s="15"/>
      <c r="R10" s="15"/>
      <c r="S10" s="15"/>
    </row>
    <row r="11" spans="2:251" ht="15.75" x14ac:dyDescent="0.25">
      <c r="B11" s="46" t="s">
        <v>15</v>
      </c>
      <c r="C11" s="71">
        <v>27787</v>
      </c>
      <c r="D11" s="71">
        <v>26945</v>
      </c>
      <c r="E11" s="71">
        <v>39533</v>
      </c>
      <c r="F11" s="71">
        <v>9190</v>
      </c>
      <c r="G11" s="71">
        <v>103454</v>
      </c>
      <c r="H11" s="71">
        <v>10675</v>
      </c>
      <c r="I11" s="71">
        <v>91010</v>
      </c>
      <c r="N11" s="15"/>
      <c r="O11" s="15"/>
      <c r="P11" s="15"/>
      <c r="Q11" s="15"/>
      <c r="R11" s="15"/>
      <c r="S11" s="15"/>
      <c r="T11" s="15"/>
    </row>
    <row r="12" spans="2:251" ht="15.75" x14ac:dyDescent="0.25">
      <c r="B12" s="46" t="s">
        <v>16</v>
      </c>
      <c r="C12" s="71">
        <v>18413</v>
      </c>
      <c r="D12" s="71">
        <v>18600</v>
      </c>
      <c r="E12" s="71">
        <v>25047</v>
      </c>
      <c r="F12" s="71">
        <v>5252</v>
      </c>
      <c r="G12" s="71">
        <v>67312</v>
      </c>
      <c r="H12" s="71">
        <v>5523</v>
      </c>
      <c r="I12" s="71">
        <v>67755</v>
      </c>
      <c r="M12" s="15"/>
      <c r="N12" s="15"/>
      <c r="O12" s="15"/>
      <c r="P12" s="15"/>
      <c r="Q12" s="15"/>
      <c r="R12" s="15"/>
      <c r="S12" s="15"/>
      <c r="T12" s="15"/>
    </row>
    <row r="13" spans="2:251" ht="15.75" x14ac:dyDescent="0.25">
      <c r="B13" s="46" t="s">
        <v>17</v>
      </c>
      <c r="C13" s="71">
        <v>11762</v>
      </c>
      <c r="D13" s="71">
        <v>10990</v>
      </c>
      <c r="E13" s="71">
        <v>17425</v>
      </c>
      <c r="F13" s="71">
        <v>3879</v>
      </c>
      <c r="G13" s="71">
        <v>44056</v>
      </c>
      <c r="H13" s="71">
        <v>3356</v>
      </c>
      <c r="I13" s="71">
        <v>38946</v>
      </c>
      <c r="M13" s="15"/>
      <c r="N13" s="15"/>
      <c r="O13" s="15"/>
      <c r="P13" s="15"/>
      <c r="Q13" s="15"/>
      <c r="R13" s="15"/>
      <c r="S13" s="15"/>
      <c r="T13" s="15"/>
      <c r="U13" s="15"/>
    </row>
    <row r="14" spans="2:251" ht="15.75" x14ac:dyDescent="0.25">
      <c r="B14" s="46" t="s">
        <v>18</v>
      </c>
      <c r="C14" s="71">
        <v>13375</v>
      </c>
      <c r="D14" s="71">
        <v>13781</v>
      </c>
      <c r="E14" s="71">
        <v>19417</v>
      </c>
      <c r="F14" s="71">
        <v>3440</v>
      </c>
      <c r="G14" s="71">
        <v>50012</v>
      </c>
      <c r="H14" s="71">
        <v>5477</v>
      </c>
      <c r="I14" s="71">
        <v>38425</v>
      </c>
      <c r="M14" s="15"/>
      <c r="N14" s="15"/>
      <c r="O14" s="15"/>
      <c r="P14" s="15"/>
      <c r="Q14" s="15"/>
      <c r="R14" s="15"/>
      <c r="S14" s="15"/>
      <c r="T14" s="15"/>
      <c r="U14" s="15"/>
    </row>
    <row r="15" spans="2:251" ht="15.75" x14ac:dyDescent="0.25">
      <c r="B15" s="46" t="s">
        <v>19</v>
      </c>
      <c r="C15" s="71">
        <v>5399</v>
      </c>
      <c r="D15" s="71">
        <v>5820</v>
      </c>
      <c r="E15" s="71">
        <v>6986</v>
      </c>
      <c r="F15" s="71">
        <v>1365</v>
      </c>
      <c r="G15" s="71">
        <v>19570</v>
      </c>
      <c r="H15" s="71">
        <v>2092</v>
      </c>
      <c r="I15" s="71">
        <v>18507</v>
      </c>
      <c r="M15" s="15"/>
      <c r="N15" s="15"/>
      <c r="O15" s="15"/>
      <c r="P15" s="15"/>
      <c r="Q15" s="15"/>
      <c r="R15" s="15"/>
      <c r="S15" s="15"/>
      <c r="T15" s="15"/>
      <c r="U15" s="15"/>
    </row>
    <row r="16" spans="2:251" ht="15.75" x14ac:dyDescent="0.25">
      <c r="B16" s="46" t="s">
        <v>20</v>
      </c>
      <c r="C16" s="71">
        <v>8291</v>
      </c>
      <c r="D16" s="71">
        <v>8557</v>
      </c>
      <c r="E16" s="71">
        <v>11764</v>
      </c>
      <c r="F16" s="71">
        <v>2413</v>
      </c>
      <c r="G16" s="71">
        <v>31025</v>
      </c>
      <c r="H16" s="71">
        <v>1466</v>
      </c>
      <c r="I16" s="71">
        <v>31121</v>
      </c>
      <c r="M16" s="15"/>
      <c r="N16" s="15"/>
      <c r="O16" s="15"/>
      <c r="P16" s="15"/>
      <c r="Q16" s="15"/>
      <c r="R16" s="15"/>
      <c r="S16" s="15"/>
      <c r="T16" s="15"/>
      <c r="U16" s="15"/>
    </row>
    <row r="17" spans="2:21" ht="15.75" x14ac:dyDescent="0.25">
      <c r="B17" s="46" t="s">
        <v>21</v>
      </c>
      <c r="C17" s="71">
        <v>0</v>
      </c>
      <c r="D17" s="71">
        <v>0</v>
      </c>
      <c r="E17" s="71">
        <v>0</v>
      </c>
      <c r="F17" s="71">
        <v>0</v>
      </c>
      <c r="G17" s="71">
        <v>0</v>
      </c>
      <c r="H17" s="71">
        <v>0</v>
      </c>
      <c r="I17" s="71">
        <v>0</v>
      </c>
      <c r="O17" s="15"/>
      <c r="P17" s="15"/>
      <c r="Q17" s="15"/>
      <c r="R17" s="15"/>
      <c r="S17" s="15"/>
      <c r="T17" s="15"/>
      <c r="U17" s="15"/>
    </row>
    <row r="18" spans="2:21" ht="15.75" x14ac:dyDescent="0.25">
      <c r="B18" s="46" t="s">
        <v>126</v>
      </c>
      <c r="C18" s="71">
        <v>445</v>
      </c>
      <c r="D18" s="71">
        <v>810</v>
      </c>
      <c r="E18" s="71">
        <v>925</v>
      </c>
      <c r="F18" s="71">
        <v>372</v>
      </c>
      <c r="G18" s="71">
        <v>2551</v>
      </c>
      <c r="H18" s="71">
        <v>3</v>
      </c>
      <c r="I18" s="71">
        <v>1503</v>
      </c>
      <c r="M18" s="15"/>
      <c r="N18" s="15"/>
      <c r="O18" s="15"/>
      <c r="P18" s="15"/>
      <c r="Q18" s="15"/>
      <c r="R18" s="15"/>
      <c r="S18" s="15"/>
      <c r="T18" s="15"/>
      <c r="U18" s="15"/>
    </row>
    <row r="19" spans="2:21" ht="15.75" x14ac:dyDescent="0.25">
      <c r="B19" s="46" t="s">
        <v>22</v>
      </c>
      <c r="C19" s="71">
        <v>59</v>
      </c>
      <c r="D19" s="71">
        <v>323</v>
      </c>
      <c r="E19" s="71">
        <v>371</v>
      </c>
      <c r="F19" s="71">
        <v>140</v>
      </c>
      <c r="G19" s="71">
        <v>893</v>
      </c>
      <c r="H19" s="71">
        <v>7</v>
      </c>
      <c r="I19" s="71">
        <v>145</v>
      </c>
      <c r="M19" s="15"/>
      <c r="N19" s="15"/>
      <c r="O19" s="15"/>
      <c r="P19" s="15"/>
      <c r="Q19" s="15"/>
      <c r="R19" s="15"/>
      <c r="S19" s="15"/>
      <c r="T19" s="15"/>
      <c r="U19" s="15"/>
    </row>
    <row r="20" spans="2:21" ht="15.75" x14ac:dyDescent="0.25">
      <c r="B20" s="46" t="s">
        <v>23</v>
      </c>
      <c r="C20" s="71">
        <v>5160</v>
      </c>
      <c r="D20" s="71">
        <v>6342</v>
      </c>
      <c r="E20" s="71">
        <v>6633</v>
      </c>
      <c r="F20" s="71">
        <v>886</v>
      </c>
      <c r="G20" s="71">
        <v>19021</v>
      </c>
      <c r="H20" s="71">
        <v>2304</v>
      </c>
      <c r="I20" s="71">
        <v>16368</v>
      </c>
      <c r="M20" s="15"/>
      <c r="N20" s="15"/>
      <c r="O20" s="15"/>
      <c r="P20" s="15"/>
      <c r="Q20" s="15"/>
      <c r="R20" s="15"/>
      <c r="S20" s="15"/>
      <c r="T20" s="15"/>
      <c r="U20" s="15"/>
    </row>
    <row r="21" spans="2:21" ht="15.75" x14ac:dyDescent="0.25">
      <c r="B21" s="46" t="s">
        <v>24</v>
      </c>
      <c r="C21" s="71">
        <v>2839</v>
      </c>
      <c r="D21" s="71">
        <v>955</v>
      </c>
      <c r="E21" s="71">
        <v>3347</v>
      </c>
      <c r="F21" s="71">
        <v>258</v>
      </c>
      <c r="G21" s="71">
        <v>7400</v>
      </c>
      <c r="H21" s="71">
        <v>43</v>
      </c>
      <c r="I21" s="71">
        <v>6439</v>
      </c>
      <c r="M21" s="15"/>
      <c r="N21" s="15"/>
      <c r="O21" s="15"/>
      <c r="P21" s="15"/>
      <c r="Q21" s="15"/>
      <c r="R21" s="15"/>
      <c r="S21" s="15"/>
      <c r="T21" s="15"/>
      <c r="U21" s="15"/>
    </row>
    <row r="22" spans="2:21" ht="15.75" x14ac:dyDescent="0.25">
      <c r="B22" s="46" t="s">
        <v>25</v>
      </c>
      <c r="C22" s="71">
        <v>3201</v>
      </c>
      <c r="D22" s="71">
        <v>2602</v>
      </c>
      <c r="E22" s="71">
        <v>3915</v>
      </c>
      <c r="F22" s="71">
        <v>851</v>
      </c>
      <c r="G22" s="71">
        <v>10570</v>
      </c>
      <c r="H22" s="71">
        <v>664</v>
      </c>
      <c r="I22" s="71">
        <v>11101</v>
      </c>
      <c r="M22" s="15"/>
      <c r="N22" s="15"/>
      <c r="O22" s="15"/>
      <c r="P22" s="15"/>
      <c r="Q22" s="15"/>
      <c r="R22" s="15"/>
      <c r="S22" s="15"/>
      <c r="T22" s="15"/>
      <c r="U22" s="15"/>
    </row>
    <row r="23" spans="2:21" ht="15.75" x14ac:dyDescent="0.25">
      <c r="B23" s="46" t="s">
        <v>26</v>
      </c>
      <c r="C23" s="71">
        <v>0</v>
      </c>
      <c r="D23" s="71">
        <v>0</v>
      </c>
      <c r="E23" s="71">
        <v>0</v>
      </c>
      <c r="F23" s="71">
        <v>0</v>
      </c>
      <c r="G23" s="71">
        <v>1</v>
      </c>
      <c r="H23" s="71">
        <v>0</v>
      </c>
      <c r="I23" s="71">
        <v>0</v>
      </c>
      <c r="M23" s="15"/>
      <c r="N23" s="15"/>
      <c r="O23" s="15"/>
      <c r="P23" s="15"/>
      <c r="Q23" s="15"/>
      <c r="R23" s="15"/>
      <c r="S23" s="15"/>
      <c r="T23" s="15"/>
      <c r="U23" s="15"/>
    </row>
    <row r="24" spans="2:21" ht="15.75" x14ac:dyDescent="0.25">
      <c r="B24" s="46" t="s">
        <v>27</v>
      </c>
      <c r="C24" s="71">
        <v>3950</v>
      </c>
      <c r="D24" s="71">
        <v>6844</v>
      </c>
      <c r="E24" s="71">
        <v>9541</v>
      </c>
      <c r="F24" s="71">
        <v>1315</v>
      </c>
      <c r="G24" s="71">
        <v>21650</v>
      </c>
      <c r="H24" s="71">
        <v>545</v>
      </c>
      <c r="I24" s="71">
        <v>20875</v>
      </c>
      <c r="M24" s="15"/>
      <c r="N24" s="15"/>
      <c r="O24" s="15"/>
      <c r="P24" s="15"/>
      <c r="Q24" s="15"/>
      <c r="R24" s="15"/>
      <c r="S24" s="15"/>
      <c r="T24" s="15"/>
      <c r="U24" s="15"/>
    </row>
    <row r="25" spans="2:21" ht="15.75" x14ac:dyDescent="0.25">
      <c r="B25" s="46" t="s">
        <v>28</v>
      </c>
      <c r="C25" s="71">
        <v>4417</v>
      </c>
      <c r="D25" s="71">
        <v>2846</v>
      </c>
      <c r="E25" s="71">
        <v>4962</v>
      </c>
      <c r="F25" s="71">
        <v>978</v>
      </c>
      <c r="G25" s="71">
        <v>13202</v>
      </c>
      <c r="H25" s="71">
        <v>502</v>
      </c>
      <c r="I25" s="71">
        <v>13876</v>
      </c>
      <c r="M25" s="15"/>
      <c r="N25" s="15"/>
      <c r="O25" s="15"/>
      <c r="P25" s="15"/>
      <c r="Q25" s="15"/>
      <c r="R25" s="15"/>
      <c r="S25" s="15"/>
      <c r="T25" s="15"/>
      <c r="U25" s="15"/>
    </row>
    <row r="26" spans="2:21" ht="15.75" customHeight="1" x14ac:dyDescent="0.25">
      <c r="B26" s="46" t="s">
        <v>29</v>
      </c>
      <c r="C26" s="71">
        <v>568</v>
      </c>
      <c r="D26" s="71">
        <v>1280</v>
      </c>
      <c r="E26" s="71">
        <v>414</v>
      </c>
      <c r="F26" s="71">
        <v>68</v>
      </c>
      <c r="G26" s="71">
        <v>2331</v>
      </c>
      <c r="H26" s="71">
        <v>181</v>
      </c>
      <c r="I26" s="71">
        <v>2385</v>
      </c>
      <c r="M26" s="15"/>
      <c r="N26" s="15"/>
      <c r="O26" s="15"/>
      <c r="P26" s="15"/>
      <c r="Q26" s="15"/>
      <c r="R26" s="15"/>
      <c r="S26" s="15"/>
      <c r="T26" s="15"/>
      <c r="U26" s="15"/>
    </row>
    <row r="27" spans="2:21" ht="15.75" x14ac:dyDescent="0.25">
      <c r="B27" s="46" t="s">
        <v>30</v>
      </c>
      <c r="C27" s="71">
        <v>27</v>
      </c>
      <c r="D27" s="71">
        <v>56</v>
      </c>
      <c r="E27" s="71">
        <v>396</v>
      </c>
      <c r="F27" s="71">
        <v>84</v>
      </c>
      <c r="G27" s="71">
        <v>564</v>
      </c>
      <c r="H27" s="71">
        <v>11</v>
      </c>
      <c r="I27" s="71">
        <v>7</v>
      </c>
      <c r="M27" s="15"/>
      <c r="N27" s="15"/>
      <c r="O27" s="15"/>
      <c r="P27" s="15"/>
      <c r="Q27" s="15"/>
      <c r="R27" s="15"/>
      <c r="S27" s="15"/>
      <c r="T27" s="15"/>
      <c r="U27" s="15"/>
    </row>
    <row r="28" spans="2:21" ht="15.75" x14ac:dyDescent="0.25">
      <c r="B28" s="46" t="s">
        <v>31</v>
      </c>
      <c r="C28" s="71">
        <v>1357</v>
      </c>
      <c r="D28" s="71">
        <v>1396</v>
      </c>
      <c r="E28" s="71">
        <v>2455</v>
      </c>
      <c r="F28" s="71">
        <v>399</v>
      </c>
      <c r="G28" s="71">
        <v>5606</v>
      </c>
      <c r="H28" s="71">
        <v>1107</v>
      </c>
      <c r="I28" s="71">
        <v>4893</v>
      </c>
      <c r="M28" s="15"/>
      <c r="N28" s="15"/>
      <c r="O28" s="15"/>
      <c r="P28" s="15"/>
      <c r="Q28" s="15"/>
      <c r="R28" s="15"/>
      <c r="S28" s="15"/>
      <c r="T28" s="15"/>
      <c r="U28" s="15"/>
    </row>
    <row r="29" spans="2:21" ht="15.75" x14ac:dyDescent="0.25">
      <c r="B29" s="46" t="s">
        <v>32</v>
      </c>
      <c r="C29" s="71">
        <v>1575</v>
      </c>
      <c r="D29" s="71">
        <v>1689</v>
      </c>
      <c r="E29" s="71">
        <v>2212</v>
      </c>
      <c r="F29" s="71">
        <v>267</v>
      </c>
      <c r="G29" s="71">
        <v>5744</v>
      </c>
      <c r="H29" s="71">
        <v>278</v>
      </c>
      <c r="I29" s="71">
        <v>6056</v>
      </c>
      <c r="M29" s="15"/>
      <c r="N29" s="15"/>
      <c r="O29" s="15"/>
      <c r="P29" s="15"/>
      <c r="Q29" s="15"/>
      <c r="R29" s="15"/>
      <c r="S29" s="15"/>
      <c r="T29" s="15"/>
      <c r="U29" s="15"/>
    </row>
    <row r="30" spans="2:21" ht="15.75" x14ac:dyDescent="0.25">
      <c r="B30" s="46" t="s">
        <v>33</v>
      </c>
      <c r="C30" s="71">
        <v>85</v>
      </c>
      <c r="D30" s="71">
        <v>135</v>
      </c>
      <c r="E30" s="71">
        <v>266</v>
      </c>
      <c r="F30" s="71">
        <v>52</v>
      </c>
      <c r="G30" s="71">
        <v>538</v>
      </c>
      <c r="H30" s="71">
        <v>21</v>
      </c>
      <c r="I30" s="71">
        <v>12</v>
      </c>
      <c r="M30" s="15"/>
      <c r="N30" s="15"/>
      <c r="O30" s="15"/>
      <c r="P30" s="15"/>
      <c r="Q30" s="15"/>
      <c r="R30" s="15"/>
      <c r="S30" s="15"/>
      <c r="T30" s="15"/>
      <c r="U30" s="15"/>
    </row>
    <row r="31" spans="2:21" ht="15.75" x14ac:dyDescent="0.25">
      <c r="B31" s="46" t="s">
        <v>34</v>
      </c>
      <c r="C31" s="71">
        <v>1090</v>
      </c>
      <c r="D31" s="71">
        <v>1017</v>
      </c>
      <c r="E31" s="71">
        <v>1987</v>
      </c>
      <c r="F31" s="71">
        <v>379</v>
      </c>
      <c r="G31" s="71">
        <v>4472</v>
      </c>
      <c r="H31" s="71">
        <v>286</v>
      </c>
      <c r="I31" s="71">
        <v>4624</v>
      </c>
      <c r="M31" s="15"/>
      <c r="N31" s="15"/>
      <c r="O31" s="15"/>
      <c r="P31" s="15"/>
      <c r="Q31" s="15"/>
      <c r="R31" s="15"/>
      <c r="S31" s="15"/>
      <c r="T31" s="15"/>
      <c r="U31" s="15"/>
    </row>
    <row r="32" spans="2:21" ht="15.75" x14ac:dyDescent="0.25">
      <c r="B32" s="77" t="s">
        <v>4</v>
      </c>
      <c r="C32" s="71">
        <v>12506</v>
      </c>
      <c r="D32" s="71">
        <v>17552</v>
      </c>
      <c r="E32" s="71">
        <v>21209</v>
      </c>
      <c r="F32" s="71">
        <v>5348</v>
      </c>
      <c r="G32" s="71">
        <v>56615</v>
      </c>
      <c r="H32" s="71">
        <v>2593</v>
      </c>
      <c r="I32" s="71">
        <v>59410</v>
      </c>
      <c r="M32" s="15"/>
      <c r="N32" s="15"/>
      <c r="O32" s="15"/>
      <c r="P32" s="15"/>
      <c r="Q32" s="15"/>
      <c r="R32" s="15"/>
      <c r="S32" s="15"/>
      <c r="T32" s="15"/>
      <c r="U32" s="15"/>
    </row>
    <row r="33" spans="2:23" ht="15.75" x14ac:dyDescent="0.25">
      <c r="B33" s="48" t="s">
        <v>35</v>
      </c>
      <c r="C33" s="79"/>
      <c r="D33" s="79"/>
      <c r="E33" s="79"/>
      <c r="F33" s="79"/>
      <c r="G33" s="79"/>
      <c r="H33" s="79"/>
      <c r="I33" s="79"/>
      <c r="M33" s="15"/>
      <c r="N33" s="15"/>
      <c r="O33" s="15"/>
      <c r="P33" s="15"/>
      <c r="Q33" s="15"/>
      <c r="R33" s="15"/>
      <c r="S33" s="15"/>
      <c r="T33" s="15"/>
      <c r="U33" s="15"/>
    </row>
    <row r="34" spans="2:23" ht="15.75" x14ac:dyDescent="0.25">
      <c r="B34" s="78" t="s">
        <v>16</v>
      </c>
      <c r="C34" s="72">
        <v>1727</v>
      </c>
      <c r="D34" s="72">
        <v>1305</v>
      </c>
      <c r="E34" s="72">
        <v>2446</v>
      </c>
      <c r="F34" s="72">
        <v>399</v>
      </c>
      <c r="G34" s="72">
        <v>5878</v>
      </c>
      <c r="H34" s="72">
        <v>208</v>
      </c>
      <c r="I34" s="72">
        <v>6169</v>
      </c>
      <c r="M34" s="15"/>
      <c r="N34" s="15"/>
      <c r="O34" s="15"/>
      <c r="P34" s="15"/>
      <c r="Q34" s="15"/>
      <c r="R34" s="15"/>
      <c r="S34" s="15"/>
      <c r="T34" s="15"/>
      <c r="U34" s="15"/>
    </row>
    <row r="35" spans="2:23" ht="15.75" x14ac:dyDescent="0.25">
      <c r="B35" s="46" t="s">
        <v>17</v>
      </c>
      <c r="C35" s="72">
        <v>2535</v>
      </c>
      <c r="D35" s="72">
        <v>1956</v>
      </c>
      <c r="E35" s="72">
        <v>5154</v>
      </c>
      <c r="F35" s="72">
        <v>651</v>
      </c>
      <c r="G35" s="72">
        <v>10297</v>
      </c>
      <c r="H35" s="72">
        <v>457</v>
      </c>
      <c r="I35" s="72">
        <v>9499</v>
      </c>
      <c r="M35" s="15"/>
      <c r="N35" s="15"/>
      <c r="O35" s="15"/>
      <c r="P35" s="15"/>
      <c r="Q35" s="15"/>
      <c r="R35" s="15"/>
      <c r="S35" s="15"/>
      <c r="T35" s="15"/>
      <c r="U35" s="15"/>
    </row>
    <row r="36" spans="2:23" ht="15.75" x14ac:dyDescent="0.25">
      <c r="B36" s="46" t="s">
        <v>18</v>
      </c>
      <c r="C36" s="72">
        <v>462</v>
      </c>
      <c r="D36" s="72">
        <v>299</v>
      </c>
      <c r="E36" s="72">
        <v>714</v>
      </c>
      <c r="F36" s="72">
        <v>143</v>
      </c>
      <c r="G36" s="72">
        <v>1617</v>
      </c>
      <c r="H36" s="72">
        <v>103</v>
      </c>
      <c r="I36" s="72">
        <v>1281</v>
      </c>
      <c r="M36" s="15"/>
      <c r="N36" s="15"/>
      <c r="O36" s="15"/>
      <c r="P36" s="15"/>
      <c r="Q36" s="15"/>
      <c r="R36" s="15"/>
      <c r="S36" s="15"/>
      <c r="T36" s="15"/>
      <c r="U36" s="15"/>
    </row>
    <row r="37" spans="2:23" ht="15.75" x14ac:dyDescent="0.25">
      <c r="B37" s="46" t="s">
        <v>19</v>
      </c>
      <c r="C37" s="72">
        <v>1422</v>
      </c>
      <c r="D37" s="72">
        <v>763</v>
      </c>
      <c r="E37" s="72">
        <v>1562</v>
      </c>
      <c r="F37" s="72">
        <v>243</v>
      </c>
      <c r="G37" s="72">
        <v>3989</v>
      </c>
      <c r="H37" s="72">
        <v>249</v>
      </c>
      <c r="I37" s="72">
        <v>4040</v>
      </c>
      <c r="M37" s="15"/>
      <c r="N37" s="15"/>
      <c r="O37" s="15"/>
      <c r="P37" s="15"/>
      <c r="Q37" s="15"/>
      <c r="R37" s="15"/>
      <c r="S37" s="15"/>
      <c r="T37" s="15"/>
      <c r="U37" s="15"/>
    </row>
    <row r="38" spans="2:23" ht="15.75" x14ac:dyDescent="0.25">
      <c r="B38" s="46" t="s">
        <v>20</v>
      </c>
      <c r="C38" s="72">
        <v>710</v>
      </c>
      <c r="D38" s="72">
        <v>317</v>
      </c>
      <c r="E38" s="72">
        <v>1059</v>
      </c>
      <c r="F38" s="72">
        <v>100</v>
      </c>
      <c r="G38" s="72">
        <v>2187</v>
      </c>
      <c r="H38" s="72">
        <v>88</v>
      </c>
      <c r="I38" s="72">
        <v>2503</v>
      </c>
      <c r="M38" s="15"/>
      <c r="N38" s="15"/>
      <c r="O38" s="15"/>
      <c r="P38" s="15"/>
      <c r="Q38" s="15"/>
      <c r="R38" s="15"/>
      <c r="S38" s="15"/>
      <c r="T38" s="15"/>
      <c r="U38" s="15"/>
    </row>
    <row r="39" spans="2:23" ht="15.75" x14ac:dyDescent="0.25">
      <c r="B39" s="46" t="s">
        <v>31</v>
      </c>
      <c r="C39" s="72">
        <v>1195</v>
      </c>
      <c r="D39" s="72">
        <v>994</v>
      </c>
      <c r="E39" s="72">
        <v>1075</v>
      </c>
      <c r="F39" s="72">
        <v>195</v>
      </c>
      <c r="G39" s="72">
        <v>3458</v>
      </c>
      <c r="H39" s="72">
        <v>104</v>
      </c>
      <c r="I39" s="72">
        <v>3539</v>
      </c>
      <c r="M39" s="15"/>
      <c r="N39" s="15"/>
      <c r="O39" s="15"/>
      <c r="P39" s="15"/>
      <c r="Q39" s="15"/>
      <c r="R39" s="15"/>
      <c r="S39" s="15"/>
      <c r="T39" s="15"/>
      <c r="U39" s="15"/>
    </row>
    <row r="40" spans="2:23" ht="15.75" x14ac:dyDescent="0.25">
      <c r="B40" s="46" t="s">
        <v>34</v>
      </c>
      <c r="C40" s="72">
        <v>1120</v>
      </c>
      <c r="D40" s="72">
        <v>1051</v>
      </c>
      <c r="E40" s="72">
        <v>1107</v>
      </c>
      <c r="F40" s="72">
        <v>186</v>
      </c>
      <c r="G40" s="72">
        <v>3463</v>
      </c>
      <c r="H40" s="72">
        <v>113</v>
      </c>
      <c r="I40" s="72">
        <v>3618</v>
      </c>
      <c r="M40" s="15"/>
      <c r="N40" s="15"/>
      <c r="O40" s="15"/>
      <c r="P40" s="15"/>
      <c r="Q40" s="15"/>
      <c r="R40" s="15"/>
      <c r="S40" s="15"/>
      <c r="T40" s="15"/>
      <c r="U40" s="15"/>
    </row>
    <row r="41" spans="2:23" ht="15.75" x14ac:dyDescent="0.25">
      <c r="B41" s="77" t="s">
        <v>4</v>
      </c>
      <c r="C41" s="72">
        <v>1631</v>
      </c>
      <c r="D41" s="72">
        <v>832</v>
      </c>
      <c r="E41" s="72">
        <v>1503</v>
      </c>
      <c r="F41" s="72">
        <v>540</v>
      </c>
      <c r="G41" s="72">
        <v>4506</v>
      </c>
      <c r="H41" s="72">
        <v>54</v>
      </c>
      <c r="I41" s="72">
        <v>3716</v>
      </c>
      <c r="M41" s="15"/>
      <c r="N41" s="15"/>
      <c r="O41" s="15"/>
      <c r="P41" s="15"/>
      <c r="Q41" s="15"/>
      <c r="R41" s="15"/>
      <c r="S41" s="15"/>
      <c r="T41" s="15"/>
      <c r="U41" s="15"/>
    </row>
    <row r="42" spans="2:23" ht="15.75" x14ac:dyDescent="0.25">
      <c r="B42" s="48" t="s">
        <v>36</v>
      </c>
      <c r="C42" s="79"/>
      <c r="D42" s="79"/>
      <c r="E42" s="79"/>
      <c r="F42" s="79"/>
      <c r="G42" s="79"/>
      <c r="H42" s="79"/>
      <c r="I42" s="79"/>
      <c r="M42" s="15"/>
      <c r="N42" s="15"/>
      <c r="O42" s="15"/>
      <c r="P42" s="15"/>
      <c r="Q42" s="15"/>
      <c r="R42" s="15"/>
      <c r="S42" s="15"/>
      <c r="T42" s="15"/>
      <c r="U42" s="15"/>
    </row>
    <row r="43" spans="2:23" ht="15.75" x14ac:dyDescent="0.25">
      <c r="B43" s="78" t="s">
        <v>18</v>
      </c>
      <c r="C43" s="40">
        <v>269</v>
      </c>
      <c r="D43" s="40">
        <v>220</v>
      </c>
      <c r="E43" s="40">
        <v>240</v>
      </c>
      <c r="F43" s="40">
        <v>98</v>
      </c>
      <c r="G43" s="40">
        <v>827</v>
      </c>
      <c r="H43" s="40">
        <v>30</v>
      </c>
      <c r="I43" s="40">
        <v>644</v>
      </c>
      <c r="M43" s="15"/>
      <c r="N43" s="15"/>
      <c r="O43" s="15"/>
      <c r="P43" s="15"/>
      <c r="Q43" s="15"/>
      <c r="R43" s="15"/>
      <c r="S43" s="15"/>
      <c r="T43" s="15"/>
      <c r="U43" s="15"/>
    </row>
    <row r="44" spans="2:23" ht="15.75" x14ac:dyDescent="0.25">
      <c r="B44" s="46" t="s">
        <v>20</v>
      </c>
      <c r="C44" s="40">
        <v>739</v>
      </c>
      <c r="D44" s="40">
        <v>437</v>
      </c>
      <c r="E44" s="40">
        <v>809</v>
      </c>
      <c r="F44" s="40">
        <v>262</v>
      </c>
      <c r="G44" s="40">
        <v>2246</v>
      </c>
      <c r="H44" s="40">
        <v>65</v>
      </c>
      <c r="I44" s="40">
        <v>2615</v>
      </c>
      <c r="M44" s="15"/>
      <c r="N44" s="15"/>
      <c r="O44" s="15"/>
      <c r="P44" s="15"/>
      <c r="Q44" s="15"/>
      <c r="R44" s="15"/>
      <c r="S44" s="15"/>
      <c r="T44" s="15"/>
      <c r="U44" s="15"/>
    </row>
    <row r="45" spans="2:23" ht="15.75" x14ac:dyDescent="0.25">
      <c r="B45" s="46" t="s">
        <v>126</v>
      </c>
      <c r="C45" s="40">
        <v>0</v>
      </c>
      <c r="D45" s="40">
        <v>0</v>
      </c>
      <c r="E45" s="40">
        <v>0</v>
      </c>
      <c r="F45" s="40">
        <v>0</v>
      </c>
      <c r="G45" s="40">
        <v>0</v>
      </c>
      <c r="H45" s="40">
        <v>0</v>
      </c>
      <c r="I45" s="40">
        <v>1</v>
      </c>
      <c r="M45" s="15"/>
      <c r="N45" s="15"/>
      <c r="O45" s="15"/>
      <c r="P45" s="15"/>
      <c r="Q45" s="15"/>
      <c r="R45" s="15"/>
      <c r="S45" s="15"/>
      <c r="T45" s="15"/>
      <c r="U45" s="15"/>
    </row>
    <row r="46" spans="2:23" ht="15.75" x14ac:dyDescent="0.25">
      <c r="B46" s="77" t="s">
        <v>4</v>
      </c>
      <c r="C46" s="40">
        <v>807</v>
      </c>
      <c r="D46" s="40">
        <v>401</v>
      </c>
      <c r="E46" s="40">
        <v>974</v>
      </c>
      <c r="F46" s="40">
        <v>405</v>
      </c>
      <c r="G46" s="40">
        <v>2586</v>
      </c>
      <c r="H46" s="40">
        <v>3</v>
      </c>
      <c r="I46" s="40">
        <v>2786</v>
      </c>
      <c r="M46" s="15"/>
      <c r="N46" s="15"/>
      <c r="O46" s="15"/>
      <c r="P46" s="15"/>
      <c r="Q46" s="15"/>
      <c r="R46" s="15"/>
      <c r="S46" s="15"/>
      <c r="T46" s="15"/>
      <c r="U46" s="15"/>
    </row>
    <row r="47" spans="2:23" ht="15.75" x14ac:dyDescent="0.25">
      <c r="B47" s="47" t="s">
        <v>120</v>
      </c>
      <c r="C47" s="81">
        <v>2953</v>
      </c>
      <c r="D47" s="81">
        <v>3140</v>
      </c>
      <c r="E47" s="81">
        <v>4734</v>
      </c>
      <c r="F47" s="81">
        <v>838</v>
      </c>
      <c r="G47" s="81">
        <v>11665</v>
      </c>
      <c r="H47" s="81">
        <v>1237</v>
      </c>
      <c r="I47" s="81">
        <v>11738</v>
      </c>
      <c r="M47" s="15"/>
      <c r="N47" s="15"/>
      <c r="O47" s="15"/>
      <c r="P47" s="15"/>
      <c r="Q47" s="15"/>
      <c r="R47" s="15"/>
      <c r="S47" s="15"/>
      <c r="T47" s="15"/>
      <c r="U47" s="15"/>
    </row>
    <row r="48" spans="2:23" ht="18.75" x14ac:dyDescent="0.25">
      <c r="B48" s="48" t="s">
        <v>37</v>
      </c>
      <c r="C48" s="80">
        <v>137876</v>
      </c>
      <c r="D48" s="80">
        <v>140254</v>
      </c>
      <c r="E48" s="80">
        <v>200184</v>
      </c>
      <c r="F48" s="80">
        <v>40993</v>
      </c>
      <c r="G48" s="80">
        <v>519307</v>
      </c>
      <c r="H48" s="80">
        <v>39849</v>
      </c>
      <c r="I48" s="80">
        <v>485606</v>
      </c>
      <c r="J48" s="22"/>
      <c r="M48" s="15"/>
      <c r="N48" s="15"/>
      <c r="O48" s="15"/>
      <c r="P48" s="15"/>
      <c r="Q48" s="15"/>
      <c r="R48" s="15"/>
      <c r="S48" s="15"/>
      <c r="T48" s="15"/>
      <c r="U48" s="15"/>
      <c r="V48" s="22"/>
      <c r="W48" s="22"/>
    </row>
    <row r="49" spans="1:23" s="22" customFormat="1" ht="15.75" x14ac:dyDescent="0.25">
      <c r="A49" s="3"/>
      <c r="B49" s="16"/>
      <c r="C49" s="18"/>
      <c r="D49" s="18"/>
      <c r="E49" s="18"/>
      <c r="F49" s="18"/>
      <c r="G49" s="18"/>
      <c r="H49" s="18"/>
      <c r="I49" s="18"/>
      <c r="J49" s="3"/>
      <c r="K49" s="3"/>
      <c r="L49" s="3"/>
      <c r="M49" s="15"/>
      <c r="N49" s="15"/>
      <c r="O49" s="15"/>
      <c r="P49" s="15"/>
      <c r="Q49" s="15"/>
      <c r="R49" s="15"/>
      <c r="S49" s="15"/>
      <c r="T49" s="15"/>
      <c r="U49" s="15"/>
      <c r="V49" s="3"/>
      <c r="W49" s="3"/>
    </row>
    <row r="50" spans="1:23" ht="15.75" x14ac:dyDescent="0.25">
      <c r="C50" s="18"/>
      <c r="D50" s="18"/>
      <c r="E50" s="18"/>
      <c r="F50" s="18"/>
      <c r="G50" s="18"/>
      <c r="H50" s="18"/>
      <c r="I50" s="18"/>
      <c r="M50" s="15"/>
      <c r="N50" s="15"/>
      <c r="O50" s="15"/>
      <c r="P50" s="15"/>
      <c r="Q50" s="15"/>
      <c r="R50" s="15"/>
      <c r="S50" s="15"/>
      <c r="T50" s="15"/>
      <c r="U50" s="15"/>
    </row>
    <row r="51" spans="1:23" x14ac:dyDescent="0.2">
      <c r="C51" s="23"/>
      <c r="D51" s="16"/>
      <c r="E51" s="16"/>
      <c r="F51" s="16"/>
      <c r="G51" s="16"/>
      <c r="H51" s="16"/>
      <c r="I51" s="16"/>
      <c r="M51" s="15"/>
      <c r="N51" s="15"/>
      <c r="O51" s="15"/>
      <c r="P51" s="15"/>
      <c r="Q51" s="15"/>
      <c r="R51" s="15"/>
      <c r="S51" s="15"/>
      <c r="T51" s="15"/>
      <c r="U51" s="20"/>
    </row>
    <row r="52" spans="1:23" x14ac:dyDescent="0.2">
      <c r="C52" s="16"/>
      <c r="D52" s="16"/>
      <c r="E52" s="16"/>
      <c r="F52" s="16"/>
      <c r="G52" s="16"/>
      <c r="H52" s="16"/>
      <c r="I52" s="16"/>
      <c r="M52" s="15"/>
      <c r="N52" s="15"/>
      <c r="O52" s="15"/>
      <c r="P52" s="15"/>
      <c r="Q52" s="15"/>
      <c r="R52" s="15"/>
      <c r="S52" s="15"/>
      <c r="T52" s="15"/>
    </row>
    <row r="53" spans="1:23" x14ac:dyDescent="0.2">
      <c r="C53" s="16"/>
      <c r="D53" s="16"/>
      <c r="E53" s="16"/>
      <c r="F53" s="16"/>
      <c r="G53" s="16"/>
      <c r="H53" s="16"/>
      <c r="I53" s="16"/>
      <c r="M53" s="15"/>
      <c r="N53" s="15"/>
      <c r="O53" s="15"/>
      <c r="P53" s="15"/>
      <c r="Q53" s="15"/>
      <c r="R53" s="15"/>
      <c r="S53" s="15"/>
      <c r="T53" s="15"/>
    </row>
    <row r="54" spans="1:23" x14ac:dyDescent="0.2">
      <c r="C54" s="16"/>
      <c r="D54" s="16"/>
      <c r="E54" s="16"/>
      <c r="F54" s="16"/>
      <c r="G54" s="16"/>
      <c r="H54" s="16"/>
      <c r="I54" s="16"/>
      <c r="M54" s="15"/>
      <c r="N54" s="15"/>
      <c r="O54" s="15"/>
      <c r="P54" s="15"/>
      <c r="Q54" s="15"/>
      <c r="R54" s="15"/>
      <c r="S54" s="15"/>
      <c r="T54" s="15"/>
    </row>
    <row r="55" spans="1:23" x14ac:dyDescent="0.2">
      <c r="C55" s="16"/>
      <c r="D55" s="16"/>
      <c r="E55" s="16"/>
      <c r="F55" s="16"/>
      <c r="G55" s="16"/>
      <c r="H55" s="16"/>
      <c r="I55" s="16"/>
      <c r="N55" s="15"/>
      <c r="O55" s="15"/>
      <c r="P55" s="15"/>
      <c r="Q55" s="15"/>
      <c r="R55" s="15"/>
      <c r="S55" s="15"/>
      <c r="T55" s="15"/>
    </row>
    <row r="56" spans="1:23" x14ac:dyDescent="0.2">
      <c r="C56" s="16"/>
      <c r="D56" s="16"/>
      <c r="E56" s="16"/>
      <c r="F56" s="16"/>
      <c r="G56" s="16"/>
      <c r="H56" s="16"/>
      <c r="I56" s="16"/>
      <c r="N56" s="15"/>
      <c r="O56" s="15"/>
      <c r="P56" s="15"/>
      <c r="Q56" s="15"/>
      <c r="R56" s="15"/>
      <c r="S56" s="15"/>
      <c r="T56" s="22"/>
    </row>
    <row r="57" spans="1:23" x14ac:dyDescent="0.2">
      <c r="C57" s="16"/>
      <c r="D57" s="16"/>
      <c r="E57" s="16"/>
      <c r="F57" s="16"/>
      <c r="G57" s="16"/>
      <c r="H57" s="16"/>
      <c r="I57" s="16"/>
      <c r="N57" s="15"/>
      <c r="O57" s="15"/>
      <c r="P57" s="15"/>
      <c r="Q57" s="15"/>
      <c r="R57" s="15"/>
      <c r="S57" s="15"/>
    </row>
    <row r="58" spans="1:23" x14ac:dyDescent="0.2">
      <c r="N58" s="15"/>
      <c r="O58" s="15"/>
      <c r="P58" s="15"/>
      <c r="Q58" s="15"/>
      <c r="R58" s="15"/>
      <c r="S58" s="15"/>
    </row>
    <row r="59" spans="1:23" x14ac:dyDescent="0.2">
      <c r="N59" s="15"/>
      <c r="O59" s="15"/>
      <c r="P59" s="15"/>
      <c r="Q59" s="15"/>
      <c r="R59" s="15"/>
      <c r="S59" s="15"/>
    </row>
    <row r="60" spans="1:23" x14ac:dyDescent="0.2">
      <c r="N60" s="15"/>
      <c r="O60" s="15"/>
      <c r="P60" s="15"/>
      <c r="Q60" s="15"/>
      <c r="R60" s="15"/>
      <c r="S60" s="15"/>
    </row>
    <row r="61" spans="1:23" x14ac:dyDescent="0.2">
      <c r="N61" s="15"/>
      <c r="O61" s="15"/>
      <c r="P61" s="15"/>
      <c r="Q61" s="15"/>
      <c r="R61" s="15"/>
      <c r="S61" s="15"/>
    </row>
    <row r="62" spans="1:23" x14ac:dyDescent="0.2">
      <c r="K62" s="22"/>
      <c r="N62" s="15"/>
      <c r="O62" s="15"/>
      <c r="P62" s="15"/>
      <c r="Q62" s="15"/>
      <c r="R62" s="15"/>
      <c r="S62" s="15"/>
    </row>
    <row r="63" spans="1:23" x14ac:dyDescent="0.2">
      <c r="N63" s="15"/>
      <c r="O63" s="15"/>
      <c r="P63" s="15"/>
      <c r="Q63" s="15"/>
      <c r="R63" s="15"/>
      <c r="S63" s="15"/>
    </row>
    <row r="64" spans="1:23" x14ac:dyDescent="0.2">
      <c r="N64" s="15"/>
      <c r="O64" s="15"/>
      <c r="P64" s="15"/>
      <c r="Q64" s="15"/>
      <c r="R64" s="15"/>
      <c r="S64" s="15"/>
    </row>
    <row r="65" spans="12:19" x14ac:dyDescent="0.2">
      <c r="O65" s="15"/>
      <c r="P65" s="15"/>
      <c r="Q65" s="15"/>
      <c r="R65" s="15"/>
      <c r="S65" s="15"/>
    </row>
    <row r="66" spans="12:19" x14ac:dyDescent="0.2">
      <c r="N66" s="15"/>
      <c r="O66" s="15"/>
      <c r="P66" s="15"/>
      <c r="Q66" s="15"/>
      <c r="R66" s="15"/>
      <c r="S66" s="15"/>
    </row>
    <row r="67" spans="12:19" x14ac:dyDescent="0.2">
      <c r="N67" s="15"/>
      <c r="O67" s="15"/>
      <c r="P67" s="15"/>
      <c r="Q67" s="15"/>
      <c r="R67" s="15"/>
      <c r="S67" s="15"/>
    </row>
    <row r="68" spans="12:19" x14ac:dyDescent="0.2">
      <c r="L68" s="22"/>
      <c r="N68" s="15"/>
      <c r="O68" s="15"/>
      <c r="P68" s="15"/>
      <c r="Q68" s="15"/>
      <c r="R68" s="15"/>
      <c r="S68" s="15"/>
    </row>
    <row r="69" spans="12:19" x14ac:dyDescent="0.2">
      <c r="O69" s="15"/>
      <c r="P69" s="15"/>
      <c r="Q69" s="15"/>
      <c r="R69" s="15"/>
      <c r="S69" s="15"/>
    </row>
    <row r="70" spans="12:19" x14ac:dyDescent="0.2">
      <c r="M70" s="22"/>
      <c r="N70" s="22"/>
      <c r="O70" s="22"/>
      <c r="P70" s="22"/>
      <c r="Q70" s="22"/>
      <c r="R70" s="22"/>
      <c r="S70" s="22"/>
    </row>
  </sheetData>
  <mergeCells count="2">
    <mergeCell ref="C5:F5"/>
    <mergeCell ref="H1:J4"/>
  </mergeCells>
  <pageMargins left="0" right="0.75" top="1" bottom="1" header="0.5" footer="0.5"/>
  <pageSetup scale="62" orientation="landscape" r:id="rId1"/>
  <headerFooter alignWithMargins="0">
    <oddHeader>&amp;C&amp;"Times New Roman,Bold"&amp;12FOREIGN EXCHANGE COMMITTEE
SEMI-ANNUAL FOREIGN EXCHANGE VOLUME SURVEY
OCTOBER 2024</oddHeader>
    <oddFooter>&amp;LNotes: The table reports notional amounts of average daily volume adjusted for double reporting of trades between reporting dealers.  The amounts are averaged over 23 trading days in October.
&amp;Xa&amp;XFigures may not sum to totals due to rounding.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48"/>
  <sheetViews>
    <sheetView tabSelected="1" view="pageLayout" zoomScale="85" zoomScaleNormal="85" zoomScalePageLayoutView="85" workbookViewId="0">
      <selection activeCell="G1" sqref="G1:I4"/>
    </sheetView>
  </sheetViews>
  <sheetFormatPr defaultColWidth="9.140625" defaultRowHeight="12.75" x14ac:dyDescent="0.2"/>
  <cols>
    <col min="1" max="1" width="36.140625" style="16" customWidth="1"/>
    <col min="2" max="2" width="15.140625" style="16" bestFit="1" customWidth="1"/>
    <col min="3" max="3" width="12.28515625" style="16" bestFit="1" customWidth="1"/>
    <col min="4" max="4" width="21.7109375" style="16" bestFit="1" customWidth="1"/>
    <col min="5" max="5" width="19.140625" style="16" bestFit="1" customWidth="1"/>
    <col min="6" max="6" width="13.85546875" style="16" customWidth="1"/>
    <col min="7" max="7" width="25.28515625" style="16" bestFit="1" customWidth="1"/>
    <col min="8" max="8" width="29.28515625" style="16" bestFit="1" customWidth="1"/>
    <col min="9" max="9" width="33.28515625" style="16" bestFit="1" customWidth="1"/>
    <col min="10" max="16384" width="9.140625" style="16"/>
  </cols>
  <sheetData>
    <row r="1" spans="1:12" ht="15.75" x14ac:dyDescent="0.25">
      <c r="A1" s="18"/>
      <c r="B1" s="18"/>
      <c r="C1" s="18"/>
      <c r="D1" s="18"/>
      <c r="E1" s="18"/>
      <c r="F1" s="18"/>
      <c r="G1" s="94" t="s">
        <v>131</v>
      </c>
      <c r="H1" s="94"/>
      <c r="I1" s="94"/>
      <c r="J1" s="18"/>
      <c r="K1" s="18"/>
      <c r="L1" s="18"/>
    </row>
    <row r="2" spans="1:12" ht="15.75" x14ac:dyDescent="0.25">
      <c r="A2" s="1" t="s">
        <v>38</v>
      </c>
      <c r="B2" s="2"/>
      <c r="C2" s="2"/>
      <c r="D2" s="2"/>
      <c r="E2" s="2"/>
      <c r="F2" s="2"/>
      <c r="G2" s="94"/>
      <c r="H2" s="94"/>
      <c r="I2" s="94"/>
      <c r="J2" s="18"/>
      <c r="K2" s="18"/>
      <c r="L2" s="18"/>
    </row>
    <row r="3" spans="1:12" ht="15.75" x14ac:dyDescent="0.25">
      <c r="A3" s="4" t="s">
        <v>1</v>
      </c>
      <c r="B3" s="4"/>
      <c r="C3" s="2"/>
      <c r="D3" s="2"/>
      <c r="E3" s="2"/>
      <c r="F3" s="2"/>
      <c r="G3" s="94"/>
      <c r="H3" s="94"/>
      <c r="I3" s="94"/>
      <c r="J3" s="18"/>
      <c r="K3" s="18"/>
      <c r="L3" s="18"/>
    </row>
    <row r="4" spans="1:12" ht="16.5" customHeight="1" x14ac:dyDescent="0.25">
      <c r="A4" s="5"/>
      <c r="B4" s="4"/>
      <c r="C4" s="2"/>
      <c r="D4" s="2"/>
      <c r="E4" s="2"/>
      <c r="F4" s="2"/>
      <c r="G4" s="94"/>
      <c r="H4" s="94"/>
      <c r="I4" s="94"/>
      <c r="J4" s="18"/>
      <c r="K4" s="18"/>
      <c r="L4" s="18"/>
    </row>
    <row r="5" spans="1:12" ht="15.75" x14ac:dyDescent="0.25">
      <c r="A5" s="6"/>
      <c r="B5" s="96" t="s">
        <v>2</v>
      </c>
      <c r="C5" s="96"/>
      <c r="D5" s="96"/>
      <c r="E5" s="97"/>
      <c r="F5" s="25"/>
      <c r="G5" s="18"/>
      <c r="H5" s="18"/>
      <c r="I5" s="18"/>
      <c r="J5" s="18"/>
      <c r="K5" s="18"/>
      <c r="L5" s="18"/>
    </row>
    <row r="6" spans="1:12" ht="15.75" x14ac:dyDescent="0.25">
      <c r="A6" s="6"/>
      <c r="B6" s="25"/>
      <c r="C6" s="25"/>
      <c r="D6" s="25"/>
      <c r="E6" s="25"/>
      <c r="F6" s="25"/>
      <c r="G6" s="18"/>
      <c r="H6" s="18"/>
      <c r="I6" s="18"/>
      <c r="J6" s="18"/>
      <c r="K6" s="18"/>
      <c r="L6" s="18"/>
    </row>
    <row r="7" spans="1:12" ht="15.75" x14ac:dyDescent="0.25">
      <c r="A7" s="6"/>
      <c r="B7" s="8" t="s">
        <v>3</v>
      </c>
      <c r="C7" s="8" t="s">
        <v>4</v>
      </c>
      <c r="D7" s="8" t="s">
        <v>5</v>
      </c>
      <c r="E7" s="8" t="s">
        <v>6</v>
      </c>
      <c r="F7" s="9"/>
      <c r="G7" s="10" t="s">
        <v>7</v>
      </c>
      <c r="H7" s="10" t="s">
        <v>7</v>
      </c>
      <c r="I7" s="10" t="s">
        <v>7</v>
      </c>
      <c r="J7" s="18"/>
      <c r="K7" s="18"/>
      <c r="L7" s="18"/>
    </row>
    <row r="8" spans="1:12" ht="15.75" x14ac:dyDescent="0.25">
      <c r="A8" s="11" t="s">
        <v>8</v>
      </c>
      <c r="B8" s="12" t="s">
        <v>9</v>
      </c>
      <c r="C8" s="12" t="s">
        <v>9</v>
      </c>
      <c r="D8" s="12" t="s">
        <v>10</v>
      </c>
      <c r="E8" s="12" t="s">
        <v>10</v>
      </c>
      <c r="F8" s="12" t="s">
        <v>11</v>
      </c>
      <c r="G8" s="44" t="s">
        <v>12</v>
      </c>
      <c r="H8" s="44" t="s">
        <v>13</v>
      </c>
      <c r="I8" s="44" t="s">
        <v>39</v>
      </c>
      <c r="J8" s="18"/>
      <c r="K8" s="18"/>
      <c r="L8" s="18"/>
    </row>
    <row r="9" spans="1:12" ht="15.75" x14ac:dyDescent="0.25">
      <c r="A9" s="5"/>
      <c r="B9" s="2"/>
      <c r="C9" s="2"/>
      <c r="D9" s="2"/>
      <c r="E9" s="2"/>
      <c r="F9" s="2"/>
      <c r="G9" s="18"/>
      <c r="H9" s="18"/>
      <c r="I9" s="18"/>
      <c r="J9" s="18"/>
      <c r="K9" s="18"/>
      <c r="L9" s="18"/>
    </row>
    <row r="10" spans="1:12" ht="15.75" x14ac:dyDescent="0.25">
      <c r="A10" s="14" t="s">
        <v>14</v>
      </c>
      <c r="B10" s="14"/>
      <c r="C10" s="14"/>
      <c r="D10" s="14"/>
      <c r="E10" s="14"/>
      <c r="F10" s="14"/>
      <c r="G10" s="18"/>
      <c r="H10" s="18"/>
      <c r="I10" s="18"/>
      <c r="J10" s="18"/>
      <c r="K10" s="18"/>
      <c r="L10" s="18"/>
    </row>
    <row r="11" spans="1:12" ht="15.75" x14ac:dyDescent="0.25">
      <c r="A11" s="46" t="s">
        <v>15</v>
      </c>
      <c r="B11" s="40">
        <v>4579</v>
      </c>
      <c r="C11" s="40">
        <v>3732</v>
      </c>
      <c r="D11" s="40">
        <v>26465</v>
      </c>
      <c r="E11" s="40">
        <v>6888</v>
      </c>
      <c r="F11" s="40">
        <v>41665</v>
      </c>
      <c r="G11" s="40">
        <v>7521</v>
      </c>
      <c r="H11" s="40">
        <v>13459</v>
      </c>
      <c r="I11" s="40">
        <v>487</v>
      </c>
      <c r="J11" s="40"/>
      <c r="K11" s="40"/>
      <c r="L11" s="40"/>
    </row>
    <row r="12" spans="1:12" ht="15.75" x14ac:dyDescent="0.25">
      <c r="A12" s="46" t="s">
        <v>16</v>
      </c>
      <c r="B12" s="40">
        <v>3300</v>
      </c>
      <c r="C12" s="40">
        <v>1923</v>
      </c>
      <c r="D12" s="40">
        <v>9771</v>
      </c>
      <c r="E12" s="40">
        <v>1800</v>
      </c>
      <c r="F12" s="40">
        <v>16794</v>
      </c>
      <c r="G12" s="40">
        <v>2516</v>
      </c>
      <c r="H12" s="40">
        <v>9413</v>
      </c>
      <c r="I12" s="40">
        <v>311</v>
      </c>
      <c r="J12" s="40"/>
      <c r="K12" s="40"/>
      <c r="L12" s="40"/>
    </row>
    <row r="13" spans="1:12" ht="15.75" x14ac:dyDescent="0.25">
      <c r="A13" s="46" t="s">
        <v>17</v>
      </c>
      <c r="B13" s="40">
        <v>2733</v>
      </c>
      <c r="C13" s="40">
        <v>1718</v>
      </c>
      <c r="D13" s="40">
        <v>11606</v>
      </c>
      <c r="E13" s="40">
        <v>1531</v>
      </c>
      <c r="F13" s="40">
        <v>17588</v>
      </c>
      <c r="G13" s="40">
        <v>2280</v>
      </c>
      <c r="H13" s="40">
        <v>7186</v>
      </c>
      <c r="I13" s="40">
        <v>200</v>
      </c>
      <c r="J13" s="40"/>
      <c r="K13" s="40"/>
      <c r="L13" s="40"/>
    </row>
    <row r="14" spans="1:12" ht="15.75" x14ac:dyDescent="0.25">
      <c r="A14" s="46" t="s">
        <v>18</v>
      </c>
      <c r="B14" s="40">
        <v>2116</v>
      </c>
      <c r="C14" s="40">
        <v>2271</v>
      </c>
      <c r="D14" s="40">
        <v>23408</v>
      </c>
      <c r="E14" s="40">
        <v>1961</v>
      </c>
      <c r="F14" s="40">
        <v>29755</v>
      </c>
      <c r="G14" s="40">
        <v>1587</v>
      </c>
      <c r="H14" s="40">
        <v>6219</v>
      </c>
      <c r="I14" s="40">
        <v>202</v>
      </c>
      <c r="J14" s="40"/>
      <c r="K14" s="40"/>
      <c r="L14" s="40"/>
    </row>
    <row r="15" spans="1:12" ht="15.75" x14ac:dyDescent="0.25">
      <c r="A15" s="46" t="s">
        <v>19</v>
      </c>
      <c r="B15" s="40">
        <v>1473</v>
      </c>
      <c r="C15" s="40">
        <v>929</v>
      </c>
      <c r="D15" s="40">
        <v>3084</v>
      </c>
      <c r="E15" s="40">
        <v>349</v>
      </c>
      <c r="F15" s="40">
        <v>5836</v>
      </c>
      <c r="G15" s="40">
        <v>901</v>
      </c>
      <c r="H15" s="40">
        <v>3297</v>
      </c>
      <c r="I15" s="40">
        <v>99</v>
      </c>
      <c r="J15" s="40"/>
      <c r="K15" s="40"/>
      <c r="L15" s="40"/>
    </row>
    <row r="16" spans="1:12" ht="15.75" x14ac:dyDescent="0.25">
      <c r="A16" s="46" t="s">
        <v>20</v>
      </c>
      <c r="B16" s="40">
        <v>1983</v>
      </c>
      <c r="C16" s="40">
        <v>1795</v>
      </c>
      <c r="D16" s="40">
        <v>5823</v>
      </c>
      <c r="E16" s="40">
        <v>1144</v>
      </c>
      <c r="F16" s="40">
        <v>10744</v>
      </c>
      <c r="G16" s="40">
        <v>944</v>
      </c>
      <c r="H16" s="40">
        <v>5980</v>
      </c>
      <c r="I16" s="40">
        <v>321</v>
      </c>
      <c r="J16" s="40"/>
      <c r="K16" s="40"/>
      <c r="L16" s="40"/>
    </row>
    <row r="17" spans="1:12" ht="15.75" x14ac:dyDescent="0.25">
      <c r="A17" s="46" t="s">
        <v>21</v>
      </c>
      <c r="B17" s="40">
        <v>1</v>
      </c>
      <c r="C17" s="40">
        <v>1</v>
      </c>
      <c r="D17" s="40">
        <v>1</v>
      </c>
      <c r="E17" s="40">
        <v>4</v>
      </c>
      <c r="F17" s="40">
        <v>6</v>
      </c>
      <c r="G17" s="40">
        <v>0</v>
      </c>
      <c r="H17" s="40">
        <v>0</v>
      </c>
      <c r="I17" s="40">
        <v>5</v>
      </c>
      <c r="J17" s="40"/>
      <c r="K17" s="40"/>
      <c r="L17" s="40"/>
    </row>
    <row r="18" spans="1:12" ht="15.75" x14ac:dyDescent="0.25">
      <c r="A18" s="46" t="s">
        <v>126</v>
      </c>
      <c r="B18" s="40">
        <v>2242</v>
      </c>
      <c r="C18" s="40">
        <v>3016</v>
      </c>
      <c r="D18" s="40">
        <v>8336</v>
      </c>
      <c r="E18" s="40">
        <v>1926</v>
      </c>
      <c r="F18" s="40">
        <v>15521</v>
      </c>
      <c r="G18" s="40">
        <v>166</v>
      </c>
      <c r="H18" s="40">
        <v>2439</v>
      </c>
      <c r="I18" s="40">
        <v>17270</v>
      </c>
      <c r="J18" s="40"/>
      <c r="K18" s="40"/>
      <c r="L18" s="40"/>
    </row>
    <row r="19" spans="1:12" ht="15.75" x14ac:dyDescent="0.25">
      <c r="A19" s="46" t="s">
        <v>22</v>
      </c>
      <c r="B19" s="40">
        <v>600</v>
      </c>
      <c r="C19" s="40">
        <v>1911</v>
      </c>
      <c r="D19" s="40">
        <v>2081</v>
      </c>
      <c r="E19" s="40">
        <v>329</v>
      </c>
      <c r="F19" s="40">
        <v>4921</v>
      </c>
      <c r="G19" s="40">
        <v>4</v>
      </c>
      <c r="H19" s="40">
        <v>618</v>
      </c>
      <c r="I19" s="40">
        <v>5099</v>
      </c>
      <c r="J19" s="40"/>
      <c r="K19" s="40"/>
      <c r="L19" s="40"/>
    </row>
    <row r="20" spans="1:12" ht="15.75" x14ac:dyDescent="0.25">
      <c r="A20" s="46" t="s">
        <v>23</v>
      </c>
      <c r="B20" s="40">
        <v>901</v>
      </c>
      <c r="C20" s="40">
        <v>912</v>
      </c>
      <c r="D20" s="40">
        <v>3430</v>
      </c>
      <c r="E20" s="40">
        <v>483</v>
      </c>
      <c r="F20" s="40">
        <v>5726</v>
      </c>
      <c r="G20" s="40">
        <v>380</v>
      </c>
      <c r="H20" s="40">
        <v>3442</v>
      </c>
      <c r="I20" s="40">
        <v>89</v>
      </c>
      <c r="J20" s="40"/>
      <c r="K20" s="40"/>
      <c r="L20" s="40"/>
    </row>
    <row r="21" spans="1:12" ht="15.75" x14ac:dyDescent="0.25">
      <c r="A21" s="46" t="s">
        <v>24</v>
      </c>
      <c r="B21" s="40">
        <v>879</v>
      </c>
      <c r="C21" s="40">
        <v>472</v>
      </c>
      <c r="D21" s="40">
        <v>2505</v>
      </c>
      <c r="E21" s="40">
        <v>884</v>
      </c>
      <c r="F21" s="40">
        <v>4740</v>
      </c>
      <c r="G21" s="40">
        <v>6</v>
      </c>
      <c r="H21" s="40">
        <v>2689</v>
      </c>
      <c r="I21" s="40">
        <v>1421</v>
      </c>
      <c r="J21" s="40"/>
      <c r="K21" s="40"/>
      <c r="L21" s="40"/>
    </row>
    <row r="22" spans="1:12" ht="15.75" x14ac:dyDescent="0.25">
      <c r="A22" s="46" t="s">
        <v>25</v>
      </c>
      <c r="B22" s="40">
        <v>852</v>
      </c>
      <c r="C22" s="40">
        <v>556</v>
      </c>
      <c r="D22" s="40">
        <v>1710</v>
      </c>
      <c r="E22" s="40">
        <v>133</v>
      </c>
      <c r="F22" s="40">
        <v>3251</v>
      </c>
      <c r="G22" s="40">
        <v>458</v>
      </c>
      <c r="H22" s="40">
        <v>2510</v>
      </c>
      <c r="I22" s="40">
        <v>104</v>
      </c>
      <c r="J22" s="40"/>
      <c r="K22" s="40"/>
      <c r="L22" s="40"/>
    </row>
    <row r="23" spans="1:12" ht="15.75" x14ac:dyDescent="0.25">
      <c r="A23" s="46" t="s">
        <v>26</v>
      </c>
      <c r="B23" s="40">
        <v>0</v>
      </c>
      <c r="C23" s="40">
        <v>0</v>
      </c>
      <c r="D23" s="40">
        <v>0</v>
      </c>
      <c r="E23" s="40">
        <v>12</v>
      </c>
      <c r="F23" s="40">
        <v>12</v>
      </c>
      <c r="G23" s="40">
        <v>0</v>
      </c>
      <c r="H23" s="40">
        <v>0</v>
      </c>
      <c r="I23" s="40">
        <v>5</v>
      </c>
      <c r="J23" s="40"/>
      <c r="K23" s="40"/>
      <c r="L23" s="40"/>
    </row>
    <row r="24" spans="1:12" ht="15.75" x14ac:dyDescent="0.25">
      <c r="A24" s="46" t="s">
        <v>27</v>
      </c>
      <c r="B24" s="40">
        <v>941</v>
      </c>
      <c r="C24" s="40">
        <v>1757</v>
      </c>
      <c r="D24" s="40">
        <v>2699</v>
      </c>
      <c r="E24" s="40">
        <v>217</v>
      </c>
      <c r="F24" s="40">
        <v>5614</v>
      </c>
      <c r="G24" s="40">
        <v>289</v>
      </c>
      <c r="H24" s="40">
        <v>4926</v>
      </c>
      <c r="I24" s="40">
        <v>72</v>
      </c>
      <c r="J24" s="40"/>
      <c r="K24" s="40"/>
      <c r="L24" s="40"/>
    </row>
    <row r="25" spans="1:12" ht="15.75" x14ac:dyDescent="0.25">
      <c r="A25" s="46" t="s">
        <v>28</v>
      </c>
      <c r="B25" s="40">
        <v>636</v>
      </c>
      <c r="C25" s="40">
        <v>447</v>
      </c>
      <c r="D25" s="40">
        <v>1723</v>
      </c>
      <c r="E25" s="40">
        <v>254</v>
      </c>
      <c r="F25" s="40">
        <v>3061</v>
      </c>
      <c r="G25" s="40">
        <v>262</v>
      </c>
      <c r="H25" s="40">
        <v>1602</v>
      </c>
      <c r="I25" s="40">
        <v>31</v>
      </c>
      <c r="J25" s="40"/>
      <c r="K25" s="40"/>
      <c r="L25" s="40"/>
    </row>
    <row r="26" spans="1:12" ht="15.75" customHeight="1" x14ac:dyDescent="0.25">
      <c r="A26" s="46" t="s">
        <v>29</v>
      </c>
      <c r="B26" s="40">
        <v>548</v>
      </c>
      <c r="C26" s="40">
        <v>704</v>
      </c>
      <c r="D26" s="40">
        <v>887</v>
      </c>
      <c r="E26" s="40">
        <v>83</v>
      </c>
      <c r="F26" s="40">
        <v>2222</v>
      </c>
      <c r="G26" s="40">
        <v>50</v>
      </c>
      <c r="H26" s="40">
        <v>2477</v>
      </c>
      <c r="I26" s="40">
        <v>22</v>
      </c>
      <c r="J26" s="40"/>
      <c r="K26" s="40"/>
      <c r="L26" s="40"/>
    </row>
    <row r="27" spans="1:12" ht="15.75" x14ac:dyDescent="0.25">
      <c r="A27" s="46" t="s">
        <v>30</v>
      </c>
      <c r="B27" s="40">
        <v>1478</v>
      </c>
      <c r="C27" s="40">
        <v>1233</v>
      </c>
      <c r="D27" s="40">
        <v>4135</v>
      </c>
      <c r="E27" s="40">
        <v>1144</v>
      </c>
      <c r="F27" s="40">
        <v>7989</v>
      </c>
      <c r="G27" s="40">
        <v>14</v>
      </c>
      <c r="H27" s="40">
        <v>3037</v>
      </c>
      <c r="I27" s="40">
        <v>8760</v>
      </c>
      <c r="J27" s="40"/>
      <c r="K27" s="40"/>
      <c r="L27" s="40"/>
    </row>
    <row r="28" spans="1:12" ht="15.75" x14ac:dyDescent="0.25">
      <c r="A28" s="46" t="s">
        <v>31</v>
      </c>
      <c r="B28" s="40">
        <v>469</v>
      </c>
      <c r="C28" s="40">
        <v>265</v>
      </c>
      <c r="D28" s="40">
        <v>1125</v>
      </c>
      <c r="E28" s="40">
        <v>152</v>
      </c>
      <c r="F28" s="40">
        <v>2011</v>
      </c>
      <c r="G28" s="40">
        <v>320</v>
      </c>
      <c r="H28" s="40">
        <v>1352</v>
      </c>
      <c r="I28" s="40">
        <v>46</v>
      </c>
      <c r="J28" s="40"/>
      <c r="K28" s="40"/>
      <c r="L28" s="40"/>
    </row>
    <row r="29" spans="1:12" ht="15.75" x14ac:dyDescent="0.25">
      <c r="A29" s="46" t="s">
        <v>32</v>
      </c>
      <c r="B29" s="40">
        <v>284</v>
      </c>
      <c r="C29" s="40">
        <v>151</v>
      </c>
      <c r="D29" s="40">
        <v>923</v>
      </c>
      <c r="E29" s="40">
        <v>89</v>
      </c>
      <c r="F29" s="40">
        <v>1446</v>
      </c>
      <c r="G29" s="40">
        <v>66</v>
      </c>
      <c r="H29" s="40">
        <v>1059</v>
      </c>
      <c r="I29" s="40">
        <v>44</v>
      </c>
      <c r="J29" s="40"/>
      <c r="K29" s="40"/>
      <c r="L29" s="40"/>
    </row>
    <row r="30" spans="1:12" ht="15.75" x14ac:dyDescent="0.25">
      <c r="A30" s="46" t="s">
        <v>33</v>
      </c>
      <c r="B30" s="40">
        <v>1367</v>
      </c>
      <c r="C30" s="40">
        <v>1392</v>
      </c>
      <c r="D30" s="40">
        <v>3333</v>
      </c>
      <c r="E30" s="40">
        <v>1237</v>
      </c>
      <c r="F30" s="40">
        <v>7329</v>
      </c>
      <c r="G30" s="40">
        <v>68</v>
      </c>
      <c r="H30" s="40">
        <v>2806</v>
      </c>
      <c r="I30" s="40">
        <v>7910</v>
      </c>
      <c r="J30" s="40"/>
      <c r="K30" s="40"/>
      <c r="L30" s="40"/>
    </row>
    <row r="31" spans="1:12" ht="15.75" x14ac:dyDescent="0.25">
      <c r="A31" s="46" t="s">
        <v>34</v>
      </c>
      <c r="B31" s="40">
        <v>372</v>
      </c>
      <c r="C31" s="40">
        <v>248</v>
      </c>
      <c r="D31" s="40">
        <v>1071</v>
      </c>
      <c r="E31" s="40">
        <v>182</v>
      </c>
      <c r="F31" s="40">
        <v>1874</v>
      </c>
      <c r="G31" s="40">
        <v>303</v>
      </c>
      <c r="H31" s="40">
        <v>1061</v>
      </c>
      <c r="I31" s="40">
        <v>26</v>
      </c>
      <c r="J31" s="40"/>
      <c r="K31" s="40"/>
      <c r="L31" s="40"/>
    </row>
    <row r="32" spans="1:12" ht="15.75" x14ac:dyDescent="0.25">
      <c r="A32" s="46" t="s">
        <v>4</v>
      </c>
      <c r="B32" s="40">
        <v>7241</v>
      </c>
      <c r="C32" s="40">
        <v>8574</v>
      </c>
      <c r="D32" s="40">
        <v>22787</v>
      </c>
      <c r="E32" s="40">
        <v>6511</v>
      </c>
      <c r="F32" s="40">
        <v>45112</v>
      </c>
      <c r="G32" s="40">
        <v>6419</v>
      </c>
      <c r="H32" s="40">
        <v>19697</v>
      </c>
      <c r="I32" s="40">
        <v>31711</v>
      </c>
      <c r="J32" s="40"/>
      <c r="K32" s="40"/>
      <c r="L32" s="40"/>
    </row>
    <row r="33" spans="1:12" ht="15.75" x14ac:dyDescent="0.25">
      <c r="A33" s="45" t="s">
        <v>35</v>
      </c>
      <c r="B33" s="56"/>
      <c r="C33" s="56"/>
      <c r="D33" s="56"/>
      <c r="E33" s="56"/>
      <c r="F33" s="56"/>
      <c r="G33" s="56"/>
      <c r="H33" s="56"/>
      <c r="I33" s="57"/>
      <c r="J33" s="18"/>
      <c r="K33" s="18"/>
      <c r="L33" s="18"/>
    </row>
    <row r="34" spans="1:12" ht="15.75" x14ac:dyDescent="0.25">
      <c r="A34" s="46" t="s">
        <v>16</v>
      </c>
      <c r="B34" s="40">
        <v>231</v>
      </c>
      <c r="C34" s="40">
        <v>137</v>
      </c>
      <c r="D34" s="40">
        <v>790</v>
      </c>
      <c r="E34" s="40">
        <v>249</v>
      </c>
      <c r="F34" s="40">
        <v>1407</v>
      </c>
      <c r="G34" s="40">
        <v>134</v>
      </c>
      <c r="H34" s="40">
        <v>468</v>
      </c>
      <c r="I34" s="40">
        <v>0</v>
      </c>
      <c r="J34" s="40"/>
      <c r="K34" s="40"/>
      <c r="L34" s="40"/>
    </row>
    <row r="35" spans="1:12" ht="15.75" x14ac:dyDescent="0.25">
      <c r="A35" s="46" t="s">
        <v>17</v>
      </c>
      <c r="B35" s="40">
        <v>586</v>
      </c>
      <c r="C35" s="40">
        <v>302</v>
      </c>
      <c r="D35" s="40">
        <v>3113</v>
      </c>
      <c r="E35" s="40">
        <v>388</v>
      </c>
      <c r="F35" s="40">
        <v>4390</v>
      </c>
      <c r="G35" s="40">
        <v>264</v>
      </c>
      <c r="H35" s="40">
        <v>1277</v>
      </c>
      <c r="I35" s="40">
        <v>0</v>
      </c>
      <c r="J35" s="40"/>
      <c r="K35" s="40"/>
      <c r="L35" s="40"/>
    </row>
    <row r="36" spans="1:12" ht="15.75" x14ac:dyDescent="0.25">
      <c r="A36" s="46" t="s">
        <v>18</v>
      </c>
      <c r="B36" s="40">
        <v>205</v>
      </c>
      <c r="C36" s="40">
        <v>69</v>
      </c>
      <c r="D36" s="40">
        <v>526</v>
      </c>
      <c r="E36" s="40">
        <v>43</v>
      </c>
      <c r="F36" s="40">
        <v>843</v>
      </c>
      <c r="G36" s="40">
        <v>178</v>
      </c>
      <c r="H36" s="40">
        <v>193</v>
      </c>
      <c r="I36" s="40">
        <v>0</v>
      </c>
      <c r="J36" s="40"/>
      <c r="K36" s="40"/>
      <c r="L36" s="40"/>
    </row>
    <row r="37" spans="1:12" ht="15.75" x14ac:dyDescent="0.25">
      <c r="A37" s="46" t="s">
        <v>19</v>
      </c>
      <c r="B37" s="40">
        <v>278</v>
      </c>
      <c r="C37" s="40">
        <v>147</v>
      </c>
      <c r="D37" s="40">
        <v>636</v>
      </c>
      <c r="E37" s="40">
        <v>91</v>
      </c>
      <c r="F37" s="40">
        <v>1152</v>
      </c>
      <c r="G37" s="40">
        <v>84</v>
      </c>
      <c r="H37" s="40">
        <v>620</v>
      </c>
      <c r="I37" s="40">
        <v>0</v>
      </c>
      <c r="J37" s="40"/>
      <c r="K37" s="40"/>
      <c r="L37" s="40"/>
    </row>
    <row r="38" spans="1:12" ht="15.75" x14ac:dyDescent="0.25">
      <c r="A38" s="46" t="s">
        <v>20</v>
      </c>
      <c r="B38" s="40">
        <v>224</v>
      </c>
      <c r="C38" s="40">
        <v>70</v>
      </c>
      <c r="D38" s="40">
        <v>336</v>
      </c>
      <c r="E38" s="40">
        <v>23</v>
      </c>
      <c r="F38" s="40">
        <v>652</v>
      </c>
      <c r="G38" s="40">
        <v>146</v>
      </c>
      <c r="H38" s="40">
        <v>275</v>
      </c>
      <c r="I38" s="40">
        <v>0</v>
      </c>
      <c r="J38" s="40"/>
      <c r="K38" s="40"/>
      <c r="L38" s="40"/>
    </row>
    <row r="39" spans="1:12" ht="15.75" x14ac:dyDescent="0.25">
      <c r="A39" s="46" t="s">
        <v>31</v>
      </c>
      <c r="B39" s="40">
        <v>143</v>
      </c>
      <c r="C39" s="40">
        <v>49</v>
      </c>
      <c r="D39" s="40">
        <v>316</v>
      </c>
      <c r="E39" s="40">
        <v>47</v>
      </c>
      <c r="F39" s="40">
        <v>556</v>
      </c>
      <c r="G39" s="40">
        <v>83</v>
      </c>
      <c r="H39" s="40">
        <v>437</v>
      </c>
      <c r="I39" s="40">
        <v>0</v>
      </c>
      <c r="J39" s="40"/>
      <c r="K39" s="40"/>
      <c r="L39" s="40"/>
    </row>
    <row r="40" spans="1:12" ht="15.75" x14ac:dyDescent="0.25">
      <c r="A40" s="46" t="s">
        <v>34</v>
      </c>
      <c r="B40" s="40">
        <v>91</v>
      </c>
      <c r="C40" s="40">
        <v>76</v>
      </c>
      <c r="D40" s="40">
        <v>298</v>
      </c>
      <c r="E40" s="40">
        <v>17</v>
      </c>
      <c r="F40" s="40">
        <v>483</v>
      </c>
      <c r="G40" s="40">
        <v>70</v>
      </c>
      <c r="H40" s="40">
        <v>310</v>
      </c>
      <c r="I40" s="40">
        <v>0</v>
      </c>
      <c r="J40" s="40"/>
      <c r="K40" s="40"/>
      <c r="L40" s="40"/>
    </row>
    <row r="41" spans="1:12" ht="15.75" x14ac:dyDescent="0.25">
      <c r="A41" s="46" t="s">
        <v>4</v>
      </c>
      <c r="B41" s="40">
        <v>225</v>
      </c>
      <c r="C41" s="40">
        <v>165</v>
      </c>
      <c r="D41" s="40">
        <v>764</v>
      </c>
      <c r="E41" s="40">
        <v>186</v>
      </c>
      <c r="F41" s="40">
        <v>1339</v>
      </c>
      <c r="G41" s="40">
        <v>1</v>
      </c>
      <c r="H41" s="40">
        <v>564</v>
      </c>
      <c r="I41" s="40">
        <v>239</v>
      </c>
      <c r="J41" s="40"/>
      <c r="K41" s="40"/>
      <c r="L41" s="40"/>
    </row>
    <row r="42" spans="1:12" ht="15.75" x14ac:dyDescent="0.25">
      <c r="A42" s="45" t="s">
        <v>36</v>
      </c>
      <c r="B42" s="56"/>
      <c r="C42" s="56"/>
      <c r="D42" s="56"/>
      <c r="E42" s="56"/>
      <c r="F42" s="56"/>
      <c r="G42" s="56"/>
      <c r="H42" s="56"/>
      <c r="I42" s="56"/>
      <c r="J42" s="73"/>
      <c r="K42" s="73"/>
      <c r="L42" s="73"/>
    </row>
    <row r="43" spans="1:12" ht="15.75" x14ac:dyDescent="0.25">
      <c r="A43" s="46" t="s">
        <v>18</v>
      </c>
      <c r="B43" s="40">
        <v>41</v>
      </c>
      <c r="C43" s="40">
        <v>48</v>
      </c>
      <c r="D43" s="40">
        <v>151</v>
      </c>
      <c r="E43" s="40">
        <v>5</v>
      </c>
      <c r="F43" s="40">
        <v>244</v>
      </c>
      <c r="G43" s="40">
        <v>92</v>
      </c>
      <c r="H43" s="40">
        <v>112</v>
      </c>
      <c r="I43" s="40">
        <v>0</v>
      </c>
      <c r="J43" s="40"/>
      <c r="K43" s="40"/>
      <c r="L43" s="40"/>
    </row>
    <row r="44" spans="1:12" ht="15.75" x14ac:dyDescent="0.25">
      <c r="A44" s="46" t="s">
        <v>20</v>
      </c>
      <c r="B44" s="40">
        <v>133</v>
      </c>
      <c r="C44" s="40">
        <v>70</v>
      </c>
      <c r="D44" s="40">
        <v>95</v>
      </c>
      <c r="E44" s="40">
        <v>9</v>
      </c>
      <c r="F44" s="40">
        <v>307</v>
      </c>
      <c r="G44" s="40">
        <v>125</v>
      </c>
      <c r="H44" s="40">
        <v>154</v>
      </c>
      <c r="I44" s="40">
        <v>0</v>
      </c>
      <c r="J44" s="40"/>
      <c r="K44" s="40"/>
      <c r="L44" s="40"/>
    </row>
    <row r="45" spans="1:12" ht="15.75" x14ac:dyDescent="0.25">
      <c r="A45" s="46" t="s">
        <v>126</v>
      </c>
      <c r="B45" s="40">
        <v>1</v>
      </c>
      <c r="C45" s="40">
        <v>1</v>
      </c>
      <c r="D45" s="40">
        <v>39</v>
      </c>
      <c r="E45" s="40">
        <v>0</v>
      </c>
      <c r="F45" s="40">
        <v>40</v>
      </c>
      <c r="G45" s="40">
        <v>0</v>
      </c>
      <c r="H45" s="40">
        <v>0</v>
      </c>
      <c r="I45" s="40">
        <v>41</v>
      </c>
      <c r="J45" s="40"/>
      <c r="K45" s="40"/>
      <c r="L45" s="40"/>
    </row>
    <row r="46" spans="1:12" ht="15.75" x14ac:dyDescent="0.25">
      <c r="A46" s="46" t="s">
        <v>4</v>
      </c>
      <c r="B46" s="40">
        <v>125</v>
      </c>
      <c r="C46" s="40">
        <v>48</v>
      </c>
      <c r="D46" s="40">
        <v>375</v>
      </c>
      <c r="E46" s="40">
        <v>77</v>
      </c>
      <c r="F46" s="40">
        <v>625</v>
      </c>
      <c r="G46" s="40">
        <v>1</v>
      </c>
      <c r="H46" s="40">
        <v>172</v>
      </c>
      <c r="I46" s="40">
        <v>5</v>
      </c>
      <c r="J46" s="40"/>
      <c r="K46" s="40"/>
      <c r="L46" s="40"/>
    </row>
    <row r="47" spans="1:12" ht="15.75" x14ac:dyDescent="0.25">
      <c r="A47" s="47" t="s">
        <v>120</v>
      </c>
      <c r="B47" s="40">
        <v>673</v>
      </c>
      <c r="C47" s="40">
        <v>357</v>
      </c>
      <c r="D47" s="40">
        <v>2013</v>
      </c>
      <c r="E47" s="40">
        <v>258</v>
      </c>
      <c r="F47" s="40">
        <v>3301</v>
      </c>
      <c r="G47" s="40">
        <v>753</v>
      </c>
      <c r="H47" s="40">
        <v>1846</v>
      </c>
      <c r="I47" s="40">
        <v>177</v>
      </c>
      <c r="J47" s="40"/>
      <c r="K47" s="40"/>
      <c r="L47" s="40"/>
    </row>
    <row r="48" spans="1:12" s="21" customFormat="1" ht="18.75" x14ac:dyDescent="0.25">
      <c r="A48" s="48" t="s">
        <v>37</v>
      </c>
      <c r="B48" s="80">
        <v>37952</v>
      </c>
      <c r="C48" s="80">
        <v>35542</v>
      </c>
      <c r="D48" s="80">
        <v>146352</v>
      </c>
      <c r="E48" s="80">
        <v>28707</v>
      </c>
      <c r="F48" s="80">
        <v>248553</v>
      </c>
      <c r="G48" s="80">
        <v>26481</v>
      </c>
      <c r="H48" s="80">
        <v>101695</v>
      </c>
      <c r="I48" s="80">
        <v>74696</v>
      </c>
      <c r="J48" s="69"/>
      <c r="K48" s="69"/>
      <c r="L48" s="69"/>
    </row>
  </sheetData>
  <mergeCells count="2">
    <mergeCell ref="B5:E5"/>
    <mergeCell ref="G1:I4"/>
  </mergeCells>
  <pageMargins left="0.75" right="0.75" top="1" bottom="1" header="0.5" footer="0.5"/>
  <pageSetup scale="59" orientation="landscape" r:id="rId1"/>
  <headerFooter alignWithMargins="0">
    <oddHeader xml:space="preserve">&amp;C&amp;"Times New Roman,Bold"&amp;12FOREIGN EXCHANGE COMMITTEE
SEMI-ANNUAL FOREIGN EXCHANGE VOLUME SURVEY
OCTOBER 2024
</oddHeader>
    <oddFooter>&amp;LNotes: The table reports notional amounts of average daily volume adjusted for double reporting of trades between reporting dealers. The amounts are averaged over 23 trading days in October.
&amp;Xa&amp;XFigures may not sum to totals due to rounding.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48"/>
  <sheetViews>
    <sheetView tabSelected="1" view="pageLayout" zoomScale="85" zoomScaleNormal="85" zoomScalePageLayoutView="85" workbookViewId="0">
      <selection activeCell="G1" sqref="G1:I4"/>
    </sheetView>
  </sheetViews>
  <sheetFormatPr defaultColWidth="9.140625" defaultRowHeight="12.75" x14ac:dyDescent="0.2"/>
  <cols>
    <col min="1" max="1" width="35.7109375" style="16" customWidth="1"/>
    <col min="2" max="2" width="15.140625" style="16" bestFit="1" customWidth="1"/>
    <col min="3" max="3" width="12.85546875" style="16" bestFit="1" customWidth="1"/>
    <col min="4" max="4" width="21.7109375" style="16" bestFit="1" customWidth="1"/>
    <col min="5" max="5" width="19.140625" style="16" bestFit="1" customWidth="1"/>
    <col min="6" max="6" width="13.85546875" style="16" bestFit="1" customWidth="1"/>
    <col min="7" max="7" width="25.28515625" style="16" bestFit="1" customWidth="1"/>
    <col min="8" max="8" width="29.28515625" style="16" customWidth="1"/>
    <col min="9" max="16384" width="9.140625" style="16"/>
  </cols>
  <sheetData>
    <row r="1" spans="1:26" ht="15.75" customHeight="1" x14ac:dyDescent="0.25">
      <c r="A1" s="18"/>
      <c r="B1" s="18"/>
      <c r="C1" s="18"/>
      <c r="D1" s="18"/>
      <c r="E1" s="18"/>
      <c r="F1" s="94" t="s">
        <v>131</v>
      </c>
      <c r="G1" s="94"/>
      <c r="H1" s="94"/>
      <c r="I1" s="86"/>
    </row>
    <row r="2" spans="1:26" ht="15.75" x14ac:dyDescent="0.2">
      <c r="A2" s="1" t="s">
        <v>40</v>
      </c>
      <c r="B2" s="2"/>
      <c r="C2" s="2"/>
      <c r="D2" s="2"/>
      <c r="E2" s="2"/>
      <c r="F2" s="94"/>
      <c r="G2" s="94"/>
      <c r="H2" s="94"/>
      <c r="I2" s="86"/>
    </row>
    <row r="3" spans="1:26" ht="33.75" customHeight="1" x14ac:dyDescent="0.2">
      <c r="A3" s="4" t="s">
        <v>1</v>
      </c>
      <c r="B3" s="4"/>
      <c r="C3" s="2"/>
      <c r="D3" s="2"/>
      <c r="E3" s="2"/>
      <c r="F3" s="94"/>
      <c r="G3" s="94"/>
      <c r="H3" s="94"/>
      <c r="I3" s="86"/>
    </row>
    <row r="4" spans="1:26" ht="16.5" customHeight="1" x14ac:dyDescent="0.2">
      <c r="A4" s="5"/>
      <c r="B4" s="4"/>
      <c r="C4" s="2"/>
      <c r="D4" s="2"/>
      <c r="E4" s="2"/>
      <c r="F4" s="94"/>
      <c r="G4" s="94"/>
      <c r="H4" s="94"/>
    </row>
    <row r="5" spans="1:26" ht="15.75" x14ac:dyDescent="0.2">
      <c r="A5" s="6"/>
      <c r="B5" s="96" t="s">
        <v>2</v>
      </c>
      <c r="C5" s="96"/>
      <c r="D5" s="96"/>
      <c r="E5" s="97"/>
      <c r="F5" s="94"/>
      <c r="G5" s="94"/>
      <c r="H5" s="94"/>
    </row>
    <row r="6" spans="1:26" ht="15.75" x14ac:dyDescent="0.25">
      <c r="A6" s="6"/>
      <c r="B6" s="25"/>
      <c r="C6" s="25"/>
      <c r="D6" s="25"/>
      <c r="E6" s="25"/>
      <c r="F6" s="25"/>
      <c r="G6" s="18"/>
      <c r="H6" s="18"/>
    </row>
    <row r="7" spans="1:26" ht="15.75" x14ac:dyDescent="0.25">
      <c r="A7" s="6"/>
      <c r="B7" s="8" t="s">
        <v>3</v>
      </c>
      <c r="C7" s="8" t="s">
        <v>4</v>
      </c>
      <c r="D7" s="8" t="s">
        <v>5</v>
      </c>
      <c r="E7" s="8" t="s">
        <v>6</v>
      </c>
      <c r="F7" s="8" t="s">
        <v>119</v>
      </c>
      <c r="G7" s="10" t="s">
        <v>7</v>
      </c>
      <c r="H7" s="10" t="s">
        <v>7</v>
      </c>
    </row>
    <row r="8" spans="1:26" ht="15.75" x14ac:dyDescent="0.25">
      <c r="A8" s="11" t="s">
        <v>8</v>
      </c>
      <c r="B8" s="12" t="s">
        <v>9</v>
      </c>
      <c r="C8" s="12" t="s">
        <v>9</v>
      </c>
      <c r="D8" s="12" t="s">
        <v>10</v>
      </c>
      <c r="E8" s="12" t="s">
        <v>10</v>
      </c>
      <c r="F8" s="12" t="s">
        <v>11</v>
      </c>
      <c r="G8" s="44" t="s">
        <v>12</v>
      </c>
      <c r="H8" s="44" t="s">
        <v>13</v>
      </c>
    </row>
    <row r="9" spans="1:26" ht="15.75" x14ac:dyDescent="0.25">
      <c r="A9" s="5"/>
      <c r="B9" s="2"/>
      <c r="C9" s="2"/>
      <c r="D9" s="2"/>
      <c r="E9" s="2"/>
      <c r="F9" s="2"/>
      <c r="G9" s="18"/>
      <c r="H9" s="18"/>
    </row>
    <row r="10" spans="1:26" ht="15.75" x14ac:dyDescent="0.25">
      <c r="A10" s="14" t="s">
        <v>14</v>
      </c>
      <c r="B10" s="14"/>
      <c r="C10" s="14"/>
      <c r="D10" s="14"/>
      <c r="E10" s="14"/>
      <c r="F10" s="14"/>
      <c r="G10" s="18"/>
      <c r="H10" s="18"/>
    </row>
    <row r="11" spans="1:26" ht="15.75" x14ac:dyDescent="0.25">
      <c r="A11" s="46" t="s">
        <v>15</v>
      </c>
      <c r="B11" s="40">
        <v>27506</v>
      </c>
      <c r="C11" s="40">
        <v>25103</v>
      </c>
      <c r="D11" s="40">
        <v>20610</v>
      </c>
      <c r="E11" s="40">
        <v>5435</v>
      </c>
      <c r="F11" s="40">
        <v>78652</v>
      </c>
      <c r="G11" s="40">
        <v>10006</v>
      </c>
      <c r="H11" s="40">
        <v>13630</v>
      </c>
      <c r="I11" s="23"/>
      <c r="J11" s="40"/>
      <c r="K11" s="40"/>
      <c r="L11" s="40"/>
      <c r="M11" s="40"/>
      <c r="N11" s="40"/>
      <c r="O11" s="40"/>
      <c r="P11" s="40"/>
      <c r="R11" s="23"/>
      <c r="S11" s="23"/>
      <c r="T11" s="23"/>
      <c r="U11" s="23"/>
      <c r="V11" s="23"/>
      <c r="W11" s="23"/>
      <c r="X11" s="23"/>
      <c r="Y11" s="23"/>
      <c r="Z11" s="23"/>
    </row>
    <row r="12" spans="1:26" ht="15.75" x14ac:dyDescent="0.25">
      <c r="A12" s="46" t="s">
        <v>16</v>
      </c>
      <c r="B12" s="40">
        <v>14004</v>
      </c>
      <c r="C12" s="40">
        <v>12884</v>
      </c>
      <c r="D12" s="40">
        <v>10128</v>
      </c>
      <c r="E12" s="40">
        <v>2294</v>
      </c>
      <c r="F12" s="40">
        <v>39309</v>
      </c>
      <c r="G12" s="40">
        <v>3390</v>
      </c>
      <c r="H12" s="40">
        <v>14060</v>
      </c>
      <c r="I12" s="23"/>
      <c r="J12" s="40"/>
      <c r="K12" s="40"/>
      <c r="L12" s="40"/>
      <c r="M12" s="40"/>
      <c r="N12" s="40"/>
      <c r="O12" s="40"/>
      <c r="P12" s="40"/>
      <c r="R12" s="23"/>
      <c r="S12" s="23"/>
      <c r="T12" s="23"/>
      <c r="U12" s="23"/>
      <c r="V12" s="23"/>
      <c r="W12" s="23"/>
      <c r="X12" s="23"/>
      <c r="Y12" s="23"/>
    </row>
    <row r="13" spans="1:26" ht="15.75" x14ac:dyDescent="0.25">
      <c r="A13" s="46" t="s">
        <v>17</v>
      </c>
      <c r="B13" s="40">
        <v>14609</v>
      </c>
      <c r="C13" s="40">
        <v>15877</v>
      </c>
      <c r="D13" s="40">
        <v>8082</v>
      </c>
      <c r="E13" s="40">
        <v>2590</v>
      </c>
      <c r="F13" s="40">
        <v>41158</v>
      </c>
      <c r="G13" s="40">
        <v>2513</v>
      </c>
      <c r="H13" s="40">
        <v>6388</v>
      </c>
      <c r="I13" s="23"/>
      <c r="J13" s="40"/>
      <c r="K13" s="40"/>
      <c r="L13" s="40"/>
      <c r="M13" s="40"/>
      <c r="N13" s="40"/>
      <c r="O13" s="40"/>
      <c r="P13" s="40"/>
      <c r="R13" s="23"/>
      <c r="S13" s="23"/>
      <c r="T13" s="23"/>
      <c r="U13" s="23"/>
      <c r="V13" s="23"/>
      <c r="W13" s="23"/>
      <c r="X13" s="23"/>
      <c r="Y13" s="23"/>
    </row>
    <row r="14" spans="1:26" ht="15.75" x14ac:dyDescent="0.25">
      <c r="A14" s="46" t="s">
        <v>18</v>
      </c>
      <c r="B14" s="40">
        <v>19730</v>
      </c>
      <c r="C14" s="40">
        <v>32605</v>
      </c>
      <c r="D14" s="40">
        <v>15649</v>
      </c>
      <c r="E14" s="40">
        <v>3059</v>
      </c>
      <c r="F14" s="40">
        <v>71043</v>
      </c>
      <c r="G14" s="40">
        <v>5030</v>
      </c>
      <c r="H14" s="40">
        <v>8693</v>
      </c>
      <c r="I14" s="23"/>
      <c r="J14" s="40"/>
      <c r="K14" s="40"/>
      <c r="L14" s="40"/>
      <c r="M14" s="40"/>
      <c r="N14" s="40"/>
      <c r="O14" s="40"/>
      <c r="P14" s="40"/>
      <c r="R14" s="23"/>
      <c r="S14" s="23"/>
      <c r="T14" s="23"/>
      <c r="U14" s="23"/>
      <c r="V14" s="23"/>
      <c r="W14" s="23"/>
      <c r="X14" s="23"/>
      <c r="Y14" s="23"/>
    </row>
    <row r="15" spans="1:26" ht="15.75" x14ac:dyDescent="0.25">
      <c r="A15" s="46" t="s">
        <v>19</v>
      </c>
      <c r="B15" s="40">
        <v>10297</v>
      </c>
      <c r="C15" s="40">
        <v>8596</v>
      </c>
      <c r="D15" s="40">
        <v>3401</v>
      </c>
      <c r="E15" s="40">
        <v>1604</v>
      </c>
      <c r="F15" s="40">
        <v>23898</v>
      </c>
      <c r="G15" s="40">
        <v>1204</v>
      </c>
      <c r="H15" s="40">
        <v>6948</v>
      </c>
      <c r="I15" s="23"/>
      <c r="J15" s="40"/>
      <c r="K15" s="40"/>
      <c r="L15" s="40"/>
      <c r="M15" s="83"/>
      <c r="N15" s="40"/>
      <c r="O15" s="40"/>
      <c r="P15" s="40"/>
      <c r="R15" s="23"/>
      <c r="S15" s="23"/>
      <c r="T15" s="23"/>
      <c r="U15" s="23"/>
      <c r="V15" s="23"/>
      <c r="W15" s="23"/>
      <c r="X15" s="23"/>
      <c r="Y15" s="23"/>
    </row>
    <row r="16" spans="1:26" ht="15.75" x14ac:dyDescent="0.25">
      <c r="A16" s="46" t="s">
        <v>20</v>
      </c>
      <c r="B16" s="40">
        <v>5073</v>
      </c>
      <c r="C16" s="40">
        <v>4229</v>
      </c>
      <c r="D16" s="40">
        <v>3975</v>
      </c>
      <c r="E16" s="40">
        <v>1168</v>
      </c>
      <c r="F16" s="40">
        <v>14445</v>
      </c>
      <c r="G16" s="40">
        <v>960</v>
      </c>
      <c r="H16" s="40">
        <v>5437</v>
      </c>
      <c r="I16" s="23"/>
      <c r="J16" s="40"/>
      <c r="K16" s="40"/>
      <c r="L16" s="40"/>
      <c r="M16" s="40"/>
      <c r="N16" s="40"/>
      <c r="O16" s="83"/>
      <c r="P16" s="40"/>
      <c r="R16" s="23"/>
      <c r="S16" s="23"/>
      <c r="T16" s="23"/>
      <c r="U16" s="23"/>
      <c r="V16" s="23"/>
      <c r="W16" s="23"/>
      <c r="X16" s="23"/>
      <c r="Y16" s="23"/>
    </row>
    <row r="17" spans="1:25" ht="15.75" x14ac:dyDescent="0.25">
      <c r="A17" s="46" t="s">
        <v>21</v>
      </c>
      <c r="B17" s="40">
        <v>0</v>
      </c>
      <c r="C17" s="40">
        <v>0</v>
      </c>
      <c r="D17" s="40">
        <v>0</v>
      </c>
      <c r="E17" s="40">
        <v>0</v>
      </c>
      <c r="F17" s="40">
        <v>0</v>
      </c>
      <c r="G17" s="40">
        <v>0</v>
      </c>
      <c r="H17" s="40">
        <v>0</v>
      </c>
      <c r="I17" s="23"/>
      <c r="J17" s="83"/>
      <c r="K17" s="83"/>
      <c r="L17" s="83"/>
      <c r="M17" s="83"/>
      <c r="N17" s="83"/>
      <c r="O17" s="83"/>
      <c r="P17" s="83"/>
      <c r="R17" s="23"/>
      <c r="S17" s="23"/>
      <c r="T17" s="23"/>
      <c r="U17" s="23"/>
      <c r="V17" s="23"/>
      <c r="W17" s="23"/>
      <c r="X17" s="23"/>
      <c r="Y17" s="23"/>
    </row>
    <row r="18" spans="1:25" ht="15.75" x14ac:dyDescent="0.25">
      <c r="A18" s="46" t="s">
        <v>126</v>
      </c>
      <c r="B18" s="40">
        <v>51</v>
      </c>
      <c r="C18" s="40">
        <v>64</v>
      </c>
      <c r="D18" s="40">
        <v>74</v>
      </c>
      <c r="E18" s="40">
        <v>20</v>
      </c>
      <c r="F18" s="40">
        <v>209</v>
      </c>
      <c r="G18" s="40">
        <v>0</v>
      </c>
      <c r="H18" s="40">
        <v>26</v>
      </c>
      <c r="I18" s="23"/>
      <c r="J18" s="83"/>
      <c r="K18" s="83"/>
      <c r="L18" s="83"/>
      <c r="M18" s="83"/>
      <c r="N18" s="83"/>
      <c r="O18" s="83"/>
      <c r="P18" s="83"/>
      <c r="R18" s="23"/>
      <c r="S18" s="23"/>
      <c r="T18" s="23"/>
      <c r="U18" s="23"/>
      <c r="V18" s="23"/>
      <c r="W18" s="23"/>
      <c r="X18" s="23"/>
      <c r="Y18" s="23"/>
    </row>
    <row r="19" spans="1:25" ht="15.75" x14ac:dyDescent="0.25">
      <c r="A19" s="46" t="s">
        <v>22</v>
      </c>
      <c r="B19" s="40">
        <v>8</v>
      </c>
      <c r="C19" s="40">
        <v>29</v>
      </c>
      <c r="D19" s="40">
        <v>43</v>
      </c>
      <c r="E19" s="40">
        <v>8</v>
      </c>
      <c r="F19" s="40">
        <v>88</v>
      </c>
      <c r="G19" s="40">
        <v>0</v>
      </c>
      <c r="H19" s="40">
        <v>9</v>
      </c>
      <c r="I19" s="23"/>
      <c r="J19" s="83"/>
      <c r="K19" s="83"/>
      <c r="L19" s="83"/>
      <c r="M19" s="83"/>
      <c r="N19" s="83"/>
      <c r="O19" s="83"/>
      <c r="P19" s="83"/>
      <c r="R19" s="23"/>
      <c r="S19" s="23"/>
      <c r="T19" s="23"/>
      <c r="U19" s="23"/>
      <c r="V19" s="23"/>
      <c r="W19" s="23"/>
      <c r="X19" s="23"/>
      <c r="Y19" s="23"/>
    </row>
    <row r="20" spans="1:25" ht="15.75" x14ac:dyDescent="0.25">
      <c r="A20" s="46" t="s">
        <v>23</v>
      </c>
      <c r="B20" s="40">
        <v>7910</v>
      </c>
      <c r="C20" s="40">
        <v>7990</v>
      </c>
      <c r="D20" s="40">
        <v>2655</v>
      </c>
      <c r="E20" s="40">
        <v>544</v>
      </c>
      <c r="F20" s="40">
        <v>19099</v>
      </c>
      <c r="G20" s="40">
        <v>2691</v>
      </c>
      <c r="H20" s="40">
        <v>3770</v>
      </c>
      <c r="I20" s="23"/>
      <c r="J20" s="40"/>
      <c r="K20" s="40"/>
      <c r="L20" s="40"/>
      <c r="M20" s="83"/>
      <c r="N20" s="40"/>
      <c r="O20" s="40"/>
      <c r="P20" s="40"/>
      <c r="R20" s="23"/>
      <c r="S20" s="23"/>
      <c r="T20" s="23"/>
      <c r="U20" s="23"/>
      <c r="V20" s="23"/>
      <c r="W20" s="23"/>
      <c r="X20" s="23"/>
      <c r="Y20" s="23"/>
    </row>
    <row r="21" spans="1:25" ht="15.75" x14ac:dyDescent="0.25">
      <c r="A21" s="46" t="s">
        <v>24</v>
      </c>
      <c r="B21" s="40">
        <v>1610</v>
      </c>
      <c r="C21" s="40">
        <v>920</v>
      </c>
      <c r="D21" s="40">
        <v>726</v>
      </c>
      <c r="E21" s="40">
        <v>252</v>
      </c>
      <c r="F21" s="40">
        <v>3508</v>
      </c>
      <c r="G21" s="40">
        <v>5</v>
      </c>
      <c r="H21" s="40">
        <v>2201</v>
      </c>
      <c r="I21" s="23"/>
      <c r="J21" s="83"/>
      <c r="K21" s="83"/>
      <c r="L21" s="83"/>
      <c r="M21" s="83"/>
      <c r="N21" s="40"/>
      <c r="O21" s="83"/>
      <c r="P21" s="40"/>
      <c r="R21" s="23"/>
      <c r="S21" s="23"/>
      <c r="T21" s="23"/>
      <c r="U21" s="23"/>
      <c r="V21" s="23"/>
      <c r="W21" s="23"/>
      <c r="X21" s="23"/>
      <c r="Y21" s="23"/>
    </row>
    <row r="22" spans="1:25" ht="15.75" x14ac:dyDescent="0.25">
      <c r="A22" s="46" t="s">
        <v>25</v>
      </c>
      <c r="B22" s="40">
        <v>2197</v>
      </c>
      <c r="C22" s="40">
        <v>1818</v>
      </c>
      <c r="D22" s="40">
        <v>1363</v>
      </c>
      <c r="E22" s="40">
        <v>131</v>
      </c>
      <c r="F22" s="40">
        <v>5508</v>
      </c>
      <c r="G22" s="40">
        <v>338</v>
      </c>
      <c r="H22" s="40">
        <v>2651</v>
      </c>
      <c r="I22" s="23"/>
      <c r="J22" s="40"/>
      <c r="K22" s="40"/>
      <c r="L22" s="83"/>
      <c r="M22" s="83"/>
      <c r="N22" s="40"/>
      <c r="O22" s="83"/>
      <c r="P22" s="40"/>
      <c r="R22" s="23"/>
      <c r="S22" s="23"/>
      <c r="T22" s="23"/>
      <c r="U22" s="23"/>
      <c r="V22" s="23"/>
      <c r="W22" s="23"/>
      <c r="X22" s="23"/>
      <c r="Y22" s="23"/>
    </row>
    <row r="23" spans="1:25" ht="15.75" x14ac:dyDescent="0.25">
      <c r="A23" s="46" t="s">
        <v>26</v>
      </c>
      <c r="B23" s="40">
        <v>0</v>
      </c>
      <c r="C23" s="40">
        <v>1</v>
      </c>
      <c r="D23" s="40">
        <v>0</v>
      </c>
      <c r="E23" s="40">
        <v>0</v>
      </c>
      <c r="F23" s="40">
        <v>1</v>
      </c>
      <c r="G23" s="40">
        <v>0</v>
      </c>
      <c r="H23" s="40">
        <v>0</v>
      </c>
      <c r="I23" s="23"/>
      <c r="J23" s="83"/>
      <c r="K23" s="83"/>
      <c r="L23" s="83"/>
      <c r="M23" s="83"/>
      <c r="N23" s="40"/>
      <c r="O23" s="83"/>
      <c r="P23" s="83"/>
      <c r="R23" s="23"/>
      <c r="S23" s="23"/>
      <c r="T23" s="23"/>
      <c r="U23" s="23"/>
      <c r="V23" s="23"/>
      <c r="W23" s="23"/>
      <c r="X23" s="23"/>
      <c r="Y23" s="23"/>
    </row>
    <row r="24" spans="1:25" ht="15.75" x14ac:dyDescent="0.25">
      <c r="A24" s="46" t="s">
        <v>27</v>
      </c>
      <c r="B24" s="40">
        <v>2047</v>
      </c>
      <c r="C24" s="40">
        <v>1095</v>
      </c>
      <c r="D24" s="40">
        <v>2184</v>
      </c>
      <c r="E24" s="40">
        <v>287</v>
      </c>
      <c r="F24" s="40">
        <v>5613</v>
      </c>
      <c r="G24" s="40">
        <v>86</v>
      </c>
      <c r="H24" s="40">
        <v>4356</v>
      </c>
      <c r="I24" s="23"/>
      <c r="J24" s="83"/>
      <c r="K24" s="40"/>
      <c r="L24" s="83"/>
      <c r="M24" s="83"/>
      <c r="N24" s="40"/>
      <c r="O24" s="83"/>
      <c r="P24" s="83"/>
      <c r="R24" s="23"/>
      <c r="S24" s="23"/>
      <c r="T24" s="23"/>
      <c r="U24" s="23"/>
      <c r="V24" s="23"/>
      <c r="W24" s="23"/>
      <c r="X24" s="23"/>
      <c r="Y24" s="23"/>
    </row>
    <row r="25" spans="1:25" ht="15.75" x14ac:dyDescent="0.25">
      <c r="A25" s="46" t="s">
        <v>28</v>
      </c>
      <c r="B25" s="40">
        <v>1737</v>
      </c>
      <c r="C25" s="40">
        <v>1044</v>
      </c>
      <c r="D25" s="40">
        <v>1757</v>
      </c>
      <c r="E25" s="40">
        <v>295</v>
      </c>
      <c r="F25" s="40">
        <v>4832</v>
      </c>
      <c r="G25" s="40">
        <v>379</v>
      </c>
      <c r="H25" s="40">
        <v>3005</v>
      </c>
      <c r="I25" s="23"/>
      <c r="J25" s="83"/>
      <c r="K25" s="83"/>
      <c r="L25" s="83"/>
      <c r="M25" s="83"/>
      <c r="N25" s="40"/>
      <c r="O25" s="83"/>
      <c r="P25" s="83"/>
      <c r="R25" s="23"/>
      <c r="S25" s="23"/>
      <c r="T25" s="23"/>
      <c r="U25" s="23"/>
      <c r="V25" s="23"/>
      <c r="W25" s="23"/>
      <c r="X25" s="23"/>
      <c r="Y25" s="23"/>
    </row>
    <row r="26" spans="1:25" ht="15.75" customHeight="1" x14ac:dyDescent="0.25">
      <c r="A26" s="46" t="s">
        <v>29</v>
      </c>
      <c r="B26" s="40">
        <v>265</v>
      </c>
      <c r="C26" s="40">
        <v>68</v>
      </c>
      <c r="D26" s="40">
        <v>219</v>
      </c>
      <c r="E26" s="40">
        <v>37</v>
      </c>
      <c r="F26" s="40">
        <v>588</v>
      </c>
      <c r="G26" s="40">
        <v>39</v>
      </c>
      <c r="H26" s="40">
        <v>552</v>
      </c>
      <c r="I26" s="23"/>
      <c r="J26" s="83"/>
      <c r="K26" s="83"/>
      <c r="L26" s="83"/>
      <c r="M26" s="83"/>
      <c r="N26" s="83"/>
      <c r="O26" s="83"/>
      <c r="P26" s="83"/>
      <c r="R26" s="23"/>
      <c r="S26" s="23"/>
      <c r="T26" s="23"/>
      <c r="U26" s="23"/>
      <c r="V26" s="23"/>
      <c r="W26" s="23"/>
      <c r="X26" s="23"/>
      <c r="Y26" s="23"/>
    </row>
    <row r="27" spans="1:25" ht="15.75" x14ac:dyDescent="0.25">
      <c r="A27" s="46" t="s">
        <v>30</v>
      </c>
      <c r="B27" s="40">
        <v>7</v>
      </c>
      <c r="C27" s="40">
        <v>17</v>
      </c>
      <c r="D27" s="40">
        <v>130</v>
      </c>
      <c r="E27" s="40">
        <v>4</v>
      </c>
      <c r="F27" s="40">
        <v>158</v>
      </c>
      <c r="G27" s="40">
        <v>0</v>
      </c>
      <c r="H27" s="40">
        <v>0</v>
      </c>
      <c r="I27" s="23"/>
      <c r="J27" s="83"/>
      <c r="K27" s="83"/>
      <c r="L27" s="83"/>
      <c r="M27" s="83"/>
      <c r="N27" s="83"/>
      <c r="O27" s="83"/>
      <c r="P27" s="83"/>
      <c r="R27" s="23"/>
      <c r="S27" s="23"/>
      <c r="T27" s="23"/>
      <c r="U27" s="23"/>
      <c r="V27" s="23"/>
      <c r="W27" s="23"/>
      <c r="X27" s="23"/>
      <c r="Y27" s="23"/>
    </row>
    <row r="28" spans="1:25" ht="15.75" x14ac:dyDescent="0.25">
      <c r="A28" s="46" t="s">
        <v>31</v>
      </c>
      <c r="B28" s="40">
        <v>1895</v>
      </c>
      <c r="C28" s="40">
        <v>863</v>
      </c>
      <c r="D28" s="40">
        <v>2333</v>
      </c>
      <c r="E28" s="40">
        <v>184</v>
      </c>
      <c r="F28" s="40">
        <v>5275</v>
      </c>
      <c r="G28" s="40">
        <v>476</v>
      </c>
      <c r="H28" s="40">
        <v>4307</v>
      </c>
      <c r="I28" s="23"/>
      <c r="J28" s="40"/>
      <c r="K28" s="40"/>
      <c r="L28" s="83"/>
      <c r="M28" s="83"/>
      <c r="N28" s="40"/>
      <c r="O28" s="40"/>
      <c r="P28" s="83"/>
      <c r="R28" s="23"/>
      <c r="S28" s="23"/>
      <c r="T28" s="23"/>
      <c r="U28" s="23"/>
      <c r="V28" s="23"/>
      <c r="W28" s="23"/>
      <c r="X28" s="23"/>
      <c r="Y28" s="23"/>
    </row>
    <row r="29" spans="1:25" ht="15.75" x14ac:dyDescent="0.25">
      <c r="A29" s="46" t="s">
        <v>32</v>
      </c>
      <c r="B29" s="40">
        <v>904</v>
      </c>
      <c r="C29" s="40">
        <v>568</v>
      </c>
      <c r="D29" s="40">
        <v>673</v>
      </c>
      <c r="E29" s="40">
        <v>73</v>
      </c>
      <c r="F29" s="40">
        <v>2217</v>
      </c>
      <c r="G29" s="40">
        <v>111</v>
      </c>
      <c r="H29" s="40">
        <v>1479</v>
      </c>
      <c r="I29" s="23"/>
      <c r="J29" s="83"/>
      <c r="K29" s="83"/>
      <c r="L29" s="83"/>
      <c r="M29" s="83"/>
      <c r="N29" s="40"/>
      <c r="O29" s="83"/>
      <c r="P29" s="83"/>
      <c r="R29" s="23"/>
      <c r="S29" s="23"/>
      <c r="T29" s="23"/>
      <c r="U29" s="23"/>
      <c r="V29" s="23"/>
      <c r="W29" s="23"/>
      <c r="X29" s="23"/>
      <c r="Y29" s="23"/>
    </row>
    <row r="30" spans="1:25" ht="15.75" x14ac:dyDescent="0.25">
      <c r="A30" s="46" t="s">
        <v>33</v>
      </c>
      <c r="B30" s="40">
        <v>11</v>
      </c>
      <c r="C30" s="40">
        <v>14</v>
      </c>
      <c r="D30" s="40">
        <v>53</v>
      </c>
      <c r="E30" s="40">
        <v>5</v>
      </c>
      <c r="F30" s="40">
        <v>83</v>
      </c>
      <c r="G30" s="40">
        <v>0</v>
      </c>
      <c r="H30" s="40">
        <v>1</v>
      </c>
      <c r="I30" s="23"/>
      <c r="J30" s="83"/>
      <c r="K30" s="83"/>
      <c r="L30" s="83"/>
      <c r="M30" s="83"/>
      <c r="N30" s="83"/>
      <c r="O30" s="83"/>
      <c r="P30" s="83"/>
      <c r="R30" s="23"/>
      <c r="S30" s="23"/>
      <c r="T30" s="23"/>
      <c r="U30" s="23"/>
      <c r="V30" s="23"/>
      <c r="W30" s="23"/>
      <c r="X30" s="23"/>
      <c r="Y30" s="23"/>
    </row>
    <row r="31" spans="1:25" ht="15.75" x14ac:dyDescent="0.25">
      <c r="A31" s="46" t="s">
        <v>34</v>
      </c>
      <c r="B31" s="40">
        <v>1471</v>
      </c>
      <c r="C31" s="40">
        <v>1101</v>
      </c>
      <c r="D31" s="40">
        <v>1231</v>
      </c>
      <c r="E31" s="40">
        <v>100</v>
      </c>
      <c r="F31" s="40">
        <v>3903</v>
      </c>
      <c r="G31" s="40">
        <v>254</v>
      </c>
      <c r="H31" s="40">
        <v>2140</v>
      </c>
      <c r="I31" s="23"/>
      <c r="J31" s="83"/>
      <c r="K31" s="40"/>
      <c r="L31" s="83"/>
      <c r="M31" s="83"/>
      <c r="N31" s="40"/>
      <c r="O31" s="83"/>
      <c r="P31" s="40"/>
      <c r="R31" s="23"/>
      <c r="S31" s="23"/>
      <c r="T31" s="23"/>
      <c r="U31" s="23"/>
      <c r="V31" s="23"/>
      <c r="W31" s="23"/>
      <c r="X31" s="23"/>
      <c r="Y31" s="23"/>
    </row>
    <row r="32" spans="1:25" ht="15.75" x14ac:dyDescent="0.25">
      <c r="A32" s="46" t="s">
        <v>4</v>
      </c>
      <c r="B32" s="40">
        <v>6150</v>
      </c>
      <c r="C32" s="40">
        <v>3852</v>
      </c>
      <c r="D32" s="40">
        <v>6920</v>
      </c>
      <c r="E32" s="40">
        <v>1323</v>
      </c>
      <c r="F32" s="40">
        <v>18246</v>
      </c>
      <c r="G32" s="40">
        <v>1717</v>
      </c>
      <c r="H32" s="40">
        <v>11998</v>
      </c>
      <c r="I32" s="23"/>
      <c r="J32" s="40"/>
      <c r="K32" s="40"/>
      <c r="L32" s="40"/>
      <c r="M32" s="40"/>
      <c r="N32" s="40"/>
      <c r="O32" s="40"/>
      <c r="P32" s="40"/>
      <c r="R32" s="23"/>
      <c r="S32" s="23"/>
      <c r="T32" s="23"/>
      <c r="U32" s="23"/>
      <c r="V32" s="23"/>
      <c r="W32" s="23"/>
      <c r="X32" s="23"/>
      <c r="Y32" s="23"/>
    </row>
    <row r="33" spans="1:25" ht="15.75" x14ac:dyDescent="0.25">
      <c r="A33" s="45" t="s">
        <v>35</v>
      </c>
      <c r="B33" s="56"/>
      <c r="C33" s="56"/>
      <c r="D33" s="56"/>
      <c r="E33" s="56"/>
      <c r="F33" s="56"/>
      <c r="G33" s="56"/>
      <c r="H33" s="56"/>
      <c r="I33" s="23"/>
      <c r="J33" s="84"/>
      <c r="K33" s="84"/>
      <c r="L33" s="84"/>
      <c r="M33" s="84"/>
      <c r="N33" s="84"/>
      <c r="O33" s="84"/>
      <c r="P33" s="84"/>
      <c r="R33" s="23"/>
      <c r="S33" s="23"/>
      <c r="T33" s="23"/>
      <c r="U33" s="23"/>
      <c r="V33" s="23"/>
      <c r="W33" s="23"/>
      <c r="X33" s="23"/>
      <c r="Y33" s="23"/>
    </row>
    <row r="34" spans="1:25" ht="15.75" x14ac:dyDescent="0.25">
      <c r="A34" s="46" t="s">
        <v>16</v>
      </c>
      <c r="B34" s="40">
        <v>144</v>
      </c>
      <c r="C34" s="40">
        <v>179</v>
      </c>
      <c r="D34" s="40">
        <v>906</v>
      </c>
      <c r="E34" s="40">
        <v>340</v>
      </c>
      <c r="F34" s="40">
        <v>1569</v>
      </c>
      <c r="G34" s="40">
        <v>91</v>
      </c>
      <c r="H34" s="40">
        <v>302</v>
      </c>
      <c r="I34" s="23"/>
      <c r="J34" s="83"/>
      <c r="K34" s="40"/>
      <c r="L34" s="40"/>
      <c r="M34" s="83"/>
      <c r="N34" s="40"/>
      <c r="O34" s="83"/>
      <c r="P34" s="83"/>
      <c r="R34" s="23"/>
      <c r="S34" s="23"/>
      <c r="T34" s="23"/>
      <c r="U34" s="23"/>
      <c r="V34" s="23"/>
      <c r="W34" s="23"/>
      <c r="X34" s="23"/>
      <c r="Y34" s="23"/>
    </row>
    <row r="35" spans="1:25" ht="15.75" x14ac:dyDescent="0.25">
      <c r="A35" s="46" t="s">
        <v>17</v>
      </c>
      <c r="B35" s="40">
        <v>350</v>
      </c>
      <c r="C35" s="40">
        <v>682</v>
      </c>
      <c r="D35" s="40">
        <v>1774</v>
      </c>
      <c r="E35" s="40">
        <v>377</v>
      </c>
      <c r="F35" s="40">
        <v>3183</v>
      </c>
      <c r="G35" s="40">
        <v>70</v>
      </c>
      <c r="H35" s="40">
        <v>517</v>
      </c>
      <c r="I35" s="23"/>
      <c r="J35" s="83"/>
      <c r="K35" s="83"/>
      <c r="L35" s="40"/>
      <c r="M35" s="83"/>
      <c r="N35" s="40"/>
      <c r="O35" s="83"/>
      <c r="P35" s="83"/>
      <c r="R35" s="23"/>
      <c r="S35" s="23"/>
      <c r="T35" s="23"/>
      <c r="U35" s="23"/>
      <c r="V35" s="23"/>
      <c r="W35" s="23"/>
      <c r="X35" s="23"/>
      <c r="Y35" s="23"/>
    </row>
    <row r="36" spans="1:25" ht="15.75" x14ac:dyDescent="0.25">
      <c r="A36" s="46" t="s">
        <v>18</v>
      </c>
      <c r="B36" s="40">
        <v>134</v>
      </c>
      <c r="C36" s="40">
        <v>243</v>
      </c>
      <c r="D36" s="40">
        <v>696</v>
      </c>
      <c r="E36" s="40">
        <v>89</v>
      </c>
      <c r="F36" s="40">
        <v>1162</v>
      </c>
      <c r="G36" s="40">
        <v>32</v>
      </c>
      <c r="H36" s="40">
        <v>252</v>
      </c>
      <c r="I36" s="23"/>
      <c r="J36" s="83"/>
      <c r="K36" s="83"/>
      <c r="L36" s="83"/>
      <c r="M36" s="83"/>
      <c r="N36" s="83"/>
      <c r="O36" s="83"/>
      <c r="P36" s="83"/>
      <c r="R36" s="23"/>
      <c r="S36" s="23"/>
      <c r="T36" s="23"/>
      <c r="U36" s="23"/>
      <c r="V36" s="23"/>
      <c r="W36" s="23"/>
      <c r="X36" s="23"/>
      <c r="Y36" s="23"/>
    </row>
    <row r="37" spans="1:25" ht="15.75" x14ac:dyDescent="0.25">
      <c r="A37" s="46" t="s">
        <v>19</v>
      </c>
      <c r="B37" s="40">
        <v>258</v>
      </c>
      <c r="C37" s="40">
        <v>683</v>
      </c>
      <c r="D37" s="40">
        <v>464</v>
      </c>
      <c r="E37" s="40">
        <v>140</v>
      </c>
      <c r="F37" s="40">
        <v>1544</v>
      </c>
      <c r="G37" s="40">
        <v>19</v>
      </c>
      <c r="H37" s="40">
        <v>356</v>
      </c>
      <c r="I37" s="23"/>
      <c r="J37" s="83"/>
      <c r="K37" s="83"/>
      <c r="L37" s="83"/>
      <c r="M37" s="83"/>
      <c r="N37" s="40"/>
      <c r="O37" s="83"/>
      <c r="P37" s="83"/>
      <c r="R37" s="23"/>
      <c r="S37" s="23"/>
      <c r="T37" s="23"/>
      <c r="U37" s="23"/>
      <c r="V37" s="23"/>
      <c r="W37" s="23"/>
      <c r="X37" s="23"/>
      <c r="Y37" s="23"/>
    </row>
    <row r="38" spans="1:25" ht="15.75" x14ac:dyDescent="0.25">
      <c r="A38" s="46" t="s">
        <v>20</v>
      </c>
      <c r="B38" s="40">
        <v>31</v>
      </c>
      <c r="C38" s="40">
        <v>51</v>
      </c>
      <c r="D38" s="40">
        <v>173</v>
      </c>
      <c r="E38" s="40">
        <v>37</v>
      </c>
      <c r="F38" s="40">
        <v>292</v>
      </c>
      <c r="G38" s="40">
        <v>14</v>
      </c>
      <c r="H38" s="40">
        <v>40</v>
      </c>
      <c r="I38" s="23"/>
      <c r="J38" s="83"/>
      <c r="K38" s="83"/>
      <c r="L38" s="83"/>
      <c r="M38" s="83"/>
      <c r="N38" s="83"/>
      <c r="O38" s="83"/>
      <c r="P38" s="83"/>
      <c r="R38" s="23"/>
      <c r="S38" s="23"/>
      <c r="T38" s="23"/>
      <c r="U38" s="23"/>
      <c r="V38" s="23"/>
      <c r="W38" s="23"/>
      <c r="X38" s="23"/>
      <c r="Y38" s="23"/>
    </row>
    <row r="39" spans="1:25" ht="15.75" x14ac:dyDescent="0.25">
      <c r="A39" s="46" t="s">
        <v>31</v>
      </c>
      <c r="B39" s="40">
        <v>107</v>
      </c>
      <c r="C39" s="40">
        <v>36</v>
      </c>
      <c r="D39" s="40">
        <v>142</v>
      </c>
      <c r="E39" s="40">
        <v>37</v>
      </c>
      <c r="F39" s="40">
        <v>322</v>
      </c>
      <c r="G39" s="40">
        <v>18</v>
      </c>
      <c r="H39" s="40">
        <v>125</v>
      </c>
      <c r="I39" s="23"/>
      <c r="J39" s="83"/>
      <c r="K39" s="83"/>
      <c r="L39" s="83"/>
      <c r="M39" s="83"/>
      <c r="N39" s="83"/>
      <c r="O39" s="83"/>
      <c r="P39" s="83"/>
      <c r="R39" s="23"/>
      <c r="S39" s="23"/>
      <c r="T39" s="23"/>
      <c r="U39" s="23"/>
      <c r="V39" s="23"/>
      <c r="W39" s="23"/>
      <c r="X39" s="23"/>
      <c r="Y39" s="23"/>
    </row>
    <row r="40" spans="1:25" ht="15.75" x14ac:dyDescent="0.25">
      <c r="A40" s="46" t="s">
        <v>34</v>
      </c>
      <c r="B40" s="40">
        <v>66</v>
      </c>
      <c r="C40" s="40">
        <v>32</v>
      </c>
      <c r="D40" s="40">
        <v>100</v>
      </c>
      <c r="E40" s="40">
        <v>30</v>
      </c>
      <c r="F40" s="40">
        <v>228</v>
      </c>
      <c r="G40" s="40">
        <v>3</v>
      </c>
      <c r="H40" s="40">
        <v>95</v>
      </c>
      <c r="I40" s="23"/>
      <c r="J40" s="83"/>
      <c r="K40" s="83"/>
      <c r="L40" s="83"/>
      <c r="M40" s="83"/>
      <c r="N40" s="83"/>
      <c r="O40" s="83"/>
      <c r="P40" s="83"/>
      <c r="R40" s="23"/>
      <c r="S40" s="23"/>
      <c r="T40" s="23"/>
      <c r="U40" s="23"/>
      <c r="V40" s="23"/>
      <c r="W40" s="23"/>
      <c r="X40" s="23"/>
      <c r="Y40" s="23"/>
    </row>
    <row r="41" spans="1:25" ht="15.75" x14ac:dyDescent="0.25">
      <c r="A41" s="46" t="s">
        <v>4</v>
      </c>
      <c r="B41" s="40">
        <v>301</v>
      </c>
      <c r="C41" s="40">
        <v>384</v>
      </c>
      <c r="D41" s="40">
        <v>297</v>
      </c>
      <c r="E41" s="40">
        <v>346</v>
      </c>
      <c r="F41" s="40">
        <v>1327</v>
      </c>
      <c r="G41" s="40">
        <v>1</v>
      </c>
      <c r="H41" s="40">
        <v>343</v>
      </c>
      <c r="I41" s="23"/>
      <c r="J41" s="83"/>
      <c r="K41" s="83"/>
      <c r="L41" s="83"/>
      <c r="M41" s="83"/>
      <c r="N41" s="40"/>
      <c r="O41" s="83"/>
      <c r="P41" s="83"/>
      <c r="R41" s="23"/>
      <c r="S41" s="23"/>
      <c r="T41" s="23"/>
      <c r="U41" s="23"/>
      <c r="V41" s="23"/>
      <c r="W41" s="23"/>
      <c r="X41" s="23"/>
      <c r="Y41" s="23"/>
    </row>
    <row r="42" spans="1:25" ht="15.75" x14ac:dyDescent="0.25">
      <c r="A42" s="45" t="s">
        <v>36</v>
      </c>
      <c r="B42" s="56"/>
      <c r="C42" s="56"/>
      <c r="D42" s="56"/>
      <c r="E42" s="56"/>
      <c r="F42" s="56"/>
      <c r="G42" s="56"/>
      <c r="H42" s="56"/>
      <c r="I42" s="23"/>
      <c r="J42" s="84"/>
      <c r="K42" s="84"/>
      <c r="L42" s="84"/>
      <c r="M42" s="84"/>
      <c r="N42" s="84"/>
      <c r="O42" s="84"/>
      <c r="P42" s="84"/>
      <c r="R42" s="23"/>
      <c r="S42" s="23"/>
      <c r="T42" s="23"/>
      <c r="U42" s="23"/>
      <c r="V42" s="23"/>
      <c r="W42" s="23"/>
      <c r="X42" s="23"/>
      <c r="Y42" s="23"/>
    </row>
    <row r="43" spans="1:25" ht="15.75" x14ac:dyDescent="0.25">
      <c r="A43" s="46" t="s">
        <v>18</v>
      </c>
      <c r="B43" s="40">
        <v>38</v>
      </c>
      <c r="C43" s="40">
        <v>84</v>
      </c>
      <c r="D43" s="40">
        <v>86</v>
      </c>
      <c r="E43" s="40">
        <v>90</v>
      </c>
      <c r="F43" s="40">
        <v>299</v>
      </c>
      <c r="G43" s="40">
        <v>8</v>
      </c>
      <c r="H43" s="40">
        <v>54</v>
      </c>
      <c r="I43" s="23"/>
      <c r="J43" s="83"/>
      <c r="K43" s="83"/>
      <c r="L43" s="83"/>
      <c r="M43" s="83"/>
      <c r="N43" s="83"/>
      <c r="O43" s="83"/>
      <c r="P43" s="83"/>
      <c r="R43" s="23"/>
      <c r="S43" s="23"/>
      <c r="T43" s="23"/>
      <c r="U43" s="23"/>
      <c r="V43" s="23"/>
      <c r="W43" s="23"/>
      <c r="X43" s="23"/>
      <c r="Y43" s="23"/>
    </row>
    <row r="44" spans="1:25" ht="15.75" x14ac:dyDescent="0.25">
      <c r="A44" s="46" t="s">
        <v>20</v>
      </c>
      <c r="B44" s="40">
        <v>18</v>
      </c>
      <c r="C44" s="40">
        <v>19</v>
      </c>
      <c r="D44" s="40">
        <v>100</v>
      </c>
      <c r="E44" s="40">
        <v>6</v>
      </c>
      <c r="F44" s="40">
        <v>144</v>
      </c>
      <c r="G44" s="40">
        <v>2</v>
      </c>
      <c r="H44" s="40">
        <v>52</v>
      </c>
      <c r="I44" s="23"/>
      <c r="J44" s="83"/>
      <c r="K44" s="83"/>
      <c r="L44" s="83"/>
      <c r="M44" s="83"/>
      <c r="N44" s="83"/>
      <c r="O44" s="83"/>
      <c r="P44" s="83"/>
      <c r="R44" s="23"/>
      <c r="S44" s="23"/>
      <c r="T44" s="23"/>
      <c r="U44" s="23"/>
      <c r="V44" s="23"/>
      <c r="W44" s="23"/>
      <c r="X44" s="23"/>
      <c r="Y44" s="23"/>
    </row>
    <row r="45" spans="1:25" ht="15.75" x14ac:dyDescent="0.25">
      <c r="A45" s="46" t="s">
        <v>126</v>
      </c>
      <c r="B45" s="40">
        <v>0</v>
      </c>
      <c r="C45" s="40">
        <v>0</v>
      </c>
      <c r="D45" s="40">
        <v>0</v>
      </c>
      <c r="E45" s="40">
        <v>0</v>
      </c>
      <c r="F45" s="40">
        <v>0</v>
      </c>
      <c r="G45" s="40">
        <v>0</v>
      </c>
      <c r="H45" s="40">
        <v>0</v>
      </c>
      <c r="I45" s="23"/>
      <c r="J45" s="83"/>
      <c r="K45" s="83"/>
      <c r="L45" s="83"/>
      <c r="M45" s="83"/>
      <c r="N45" s="83"/>
      <c r="O45" s="83"/>
      <c r="P45" s="83"/>
      <c r="R45" s="23"/>
      <c r="S45" s="23"/>
      <c r="T45" s="23"/>
      <c r="U45" s="23"/>
      <c r="V45" s="23"/>
      <c r="W45" s="23"/>
      <c r="X45" s="23"/>
      <c r="Y45" s="23"/>
    </row>
    <row r="46" spans="1:25" ht="15.75" x14ac:dyDescent="0.25">
      <c r="A46" s="46" t="s">
        <v>4</v>
      </c>
      <c r="B46" s="40">
        <v>60</v>
      </c>
      <c r="C46" s="40">
        <v>89</v>
      </c>
      <c r="D46" s="40">
        <v>205</v>
      </c>
      <c r="E46" s="40">
        <v>26</v>
      </c>
      <c r="F46" s="40">
        <v>379</v>
      </c>
      <c r="G46" s="40">
        <v>1</v>
      </c>
      <c r="H46" s="40">
        <v>105</v>
      </c>
      <c r="I46" s="23"/>
      <c r="J46" s="83"/>
      <c r="K46" s="83"/>
      <c r="L46" s="83"/>
      <c r="M46" s="83"/>
      <c r="N46" s="40"/>
      <c r="O46" s="83"/>
      <c r="P46" s="83"/>
      <c r="R46" s="23"/>
      <c r="S46" s="23"/>
      <c r="T46" s="23"/>
      <c r="U46" s="23"/>
      <c r="V46" s="23"/>
      <c r="W46" s="23"/>
      <c r="X46" s="23"/>
      <c r="Y46" s="23"/>
    </row>
    <row r="47" spans="1:25" ht="15.75" x14ac:dyDescent="0.25">
      <c r="A47" s="47" t="s">
        <v>120</v>
      </c>
      <c r="B47" s="40">
        <v>419</v>
      </c>
      <c r="C47" s="40">
        <v>518</v>
      </c>
      <c r="D47" s="40">
        <v>1645</v>
      </c>
      <c r="E47" s="40">
        <v>176</v>
      </c>
      <c r="F47" s="40">
        <v>2759</v>
      </c>
      <c r="G47" s="40">
        <v>210</v>
      </c>
      <c r="H47" s="40">
        <v>602</v>
      </c>
      <c r="I47" s="23"/>
      <c r="J47" s="83"/>
      <c r="K47" s="83"/>
      <c r="L47" s="83"/>
      <c r="M47" s="83"/>
      <c r="N47" s="40"/>
      <c r="O47" s="83"/>
      <c r="P47" s="83"/>
      <c r="R47" s="23"/>
      <c r="S47" s="23"/>
      <c r="T47" s="23"/>
      <c r="U47" s="23"/>
      <c r="V47" s="23"/>
      <c r="W47" s="23"/>
      <c r="X47" s="23"/>
      <c r="Y47" s="23"/>
    </row>
    <row r="48" spans="1:25" s="21" customFormat="1" ht="18.75" x14ac:dyDescent="0.25">
      <c r="A48" s="48" t="s">
        <v>37</v>
      </c>
      <c r="B48" s="80">
        <v>119409</v>
      </c>
      <c r="C48" s="80">
        <v>121736</v>
      </c>
      <c r="D48" s="80">
        <v>88791</v>
      </c>
      <c r="E48" s="80">
        <v>21104</v>
      </c>
      <c r="F48" s="80">
        <v>351041</v>
      </c>
      <c r="G48" s="80">
        <v>29666</v>
      </c>
      <c r="H48" s="80">
        <v>94494</v>
      </c>
      <c r="I48" s="68"/>
      <c r="J48" s="69"/>
      <c r="K48" s="69"/>
      <c r="L48" s="69"/>
      <c r="M48" s="69"/>
      <c r="N48" s="69"/>
      <c r="O48" s="69"/>
      <c r="P48" s="69"/>
      <c r="R48" s="23"/>
      <c r="S48" s="23"/>
      <c r="T48" s="23"/>
      <c r="U48" s="23"/>
      <c r="V48" s="23"/>
      <c r="W48" s="23"/>
      <c r="X48" s="23"/>
      <c r="Y48" s="23"/>
    </row>
  </sheetData>
  <mergeCells count="2">
    <mergeCell ref="B5:E5"/>
    <mergeCell ref="F1:H5"/>
  </mergeCells>
  <pageMargins left="0.75" right="0.75" top="1" bottom="1" header="0.5" footer="0.5"/>
  <pageSetup scale="62" orientation="landscape" r:id="rId1"/>
  <headerFooter alignWithMargins="0">
    <oddHeader xml:space="preserve">&amp;C&amp;"Times New Roman,Bold"&amp;12FOREIGN EXCHANGE COMMITTEE
SEMI-ANNUAL FOREIGN EXCHANGE VOLUME SURVEY
OCTOBER 2024
</oddHeader>
    <oddFooter>&amp;LNotes: The table reports notional amounts of average daily volume adjusted for double reporting of trades between reporting dealers. The amounts are averaged over 23 trading days in October.
&amp;Xa&amp;XFigures may not sum to totals due to rounding.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48"/>
  <sheetViews>
    <sheetView tabSelected="1" view="pageLayout" zoomScaleNormal="85" workbookViewId="0">
      <selection activeCell="G1" sqref="G1:I4"/>
    </sheetView>
  </sheetViews>
  <sheetFormatPr defaultColWidth="9.140625" defaultRowHeight="12.75" x14ac:dyDescent="0.2"/>
  <cols>
    <col min="1" max="1" width="36" style="16" customWidth="1"/>
    <col min="2" max="2" width="25.85546875" style="16" bestFit="1" customWidth="1"/>
    <col min="3" max="3" width="22.85546875" style="16" bestFit="1" customWidth="1"/>
    <col min="4" max="4" width="27.85546875" style="16" bestFit="1" customWidth="1"/>
    <col min="5" max="5" width="28.140625" style="16" bestFit="1" customWidth="1"/>
    <col min="6" max="6" width="13.42578125" style="16" bestFit="1" customWidth="1"/>
    <col min="7" max="7" width="20.28515625" style="16" bestFit="1" customWidth="1"/>
    <col min="8" max="8" width="23.42578125" style="16" bestFit="1" customWidth="1"/>
    <col min="9" max="16384" width="9.140625" style="16"/>
  </cols>
  <sheetData>
    <row r="1" spans="1:11" x14ac:dyDescent="0.2">
      <c r="E1" s="94" t="s">
        <v>130</v>
      </c>
      <c r="F1" s="94"/>
      <c r="G1" s="94"/>
      <c r="H1" s="94"/>
    </row>
    <row r="2" spans="1:11" ht="15.75" x14ac:dyDescent="0.2">
      <c r="A2" s="1" t="s">
        <v>49</v>
      </c>
      <c r="B2" s="13"/>
      <c r="C2" s="13"/>
      <c r="D2" s="13"/>
      <c r="E2" s="94"/>
      <c r="F2" s="94"/>
      <c r="G2" s="94"/>
      <c r="H2" s="94"/>
    </row>
    <row r="3" spans="1:11" ht="33.75" customHeight="1" x14ac:dyDescent="0.2">
      <c r="A3" s="4" t="s">
        <v>1</v>
      </c>
      <c r="B3" s="24"/>
      <c r="C3" s="13"/>
      <c r="D3" s="13"/>
      <c r="E3" s="94"/>
      <c r="F3" s="94"/>
      <c r="G3" s="94"/>
      <c r="H3" s="94"/>
    </row>
    <row r="4" spans="1:11" ht="15.75" x14ac:dyDescent="0.2">
      <c r="A4" s="5"/>
      <c r="B4" s="24"/>
      <c r="C4" s="13"/>
      <c r="D4" s="13"/>
      <c r="E4" s="13"/>
      <c r="F4" s="13"/>
    </row>
    <row r="5" spans="1:11" ht="15.75" x14ac:dyDescent="0.2">
      <c r="A5" s="6"/>
      <c r="B5" s="96" t="s">
        <v>2</v>
      </c>
      <c r="C5" s="96"/>
      <c r="D5" s="96"/>
      <c r="E5" s="97"/>
      <c r="F5" s="25"/>
    </row>
    <row r="6" spans="1:11" ht="15.75" x14ac:dyDescent="0.2">
      <c r="A6" s="6"/>
      <c r="B6" s="25"/>
      <c r="C6" s="25"/>
      <c r="D6" s="25"/>
      <c r="E6" s="25"/>
      <c r="F6" s="25"/>
    </row>
    <row r="7" spans="1:11" ht="15.75" x14ac:dyDescent="0.25">
      <c r="A7" s="6"/>
      <c r="B7" s="8" t="s">
        <v>41</v>
      </c>
      <c r="C7" s="8" t="s">
        <v>42</v>
      </c>
      <c r="D7" s="8" t="s">
        <v>50</v>
      </c>
      <c r="E7" s="8" t="s">
        <v>51</v>
      </c>
      <c r="F7" s="8"/>
      <c r="G7" s="10" t="s">
        <v>7</v>
      </c>
      <c r="H7" s="10" t="s">
        <v>7</v>
      </c>
    </row>
    <row r="8" spans="1:11" ht="15.75" x14ac:dyDescent="0.25">
      <c r="A8" s="11" t="s">
        <v>8</v>
      </c>
      <c r="B8" s="12" t="s">
        <v>45</v>
      </c>
      <c r="C8" s="12" t="s">
        <v>46</v>
      </c>
      <c r="D8" s="12" t="s">
        <v>47</v>
      </c>
      <c r="E8" s="12" t="s">
        <v>52</v>
      </c>
      <c r="F8" s="12" t="s">
        <v>48</v>
      </c>
      <c r="G8" s="44" t="s">
        <v>12</v>
      </c>
      <c r="H8" s="44" t="s">
        <v>13</v>
      </c>
    </row>
    <row r="9" spans="1:11" ht="15.75" x14ac:dyDescent="0.2">
      <c r="A9" s="5"/>
      <c r="B9" s="13"/>
      <c r="C9" s="13"/>
      <c r="D9" s="13"/>
      <c r="E9" s="13"/>
      <c r="F9" s="13"/>
    </row>
    <row r="10" spans="1:11" ht="15.75" x14ac:dyDescent="0.25">
      <c r="A10" s="14" t="s">
        <v>14</v>
      </c>
      <c r="B10" s="14"/>
      <c r="C10" s="14"/>
      <c r="D10" s="14"/>
      <c r="E10" s="14"/>
      <c r="F10" s="14"/>
      <c r="G10" s="18"/>
      <c r="H10" s="18"/>
    </row>
    <row r="11" spans="1:11" ht="15.75" x14ac:dyDescent="0.25">
      <c r="A11" s="46" t="s">
        <v>15</v>
      </c>
      <c r="B11" s="40">
        <v>4979</v>
      </c>
      <c r="C11" s="40">
        <v>2586</v>
      </c>
      <c r="D11" s="40">
        <v>7411</v>
      </c>
      <c r="E11" s="40">
        <v>1083</v>
      </c>
      <c r="F11" s="40">
        <v>16058</v>
      </c>
      <c r="G11" s="40">
        <v>3183</v>
      </c>
      <c r="H11" s="40">
        <v>8289</v>
      </c>
      <c r="I11" s="23"/>
      <c r="J11" s="23"/>
      <c r="K11" s="23"/>
    </row>
    <row r="12" spans="1:11" ht="15.75" x14ac:dyDescent="0.25">
      <c r="A12" s="46" t="s">
        <v>16</v>
      </c>
      <c r="B12" s="40">
        <v>3331</v>
      </c>
      <c r="C12" s="40">
        <v>1796</v>
      </c>
      <c r="D12" s="40">
        <v>3429</v>
      </c>
      <c r="E12" s="40">
        <v>393</v>
      </c>
      <c r="F12" s="40">
        <v>8948</v>
      </c>
      <c r="G12" s="40">
        <v>2296</v>
      </c>
      <c r="H12" s="40">
        <v>5336</v>
      </c>
      <c r="I12" s="23"/>
      <c r="J12" s="23"/>
      <c r="K12" s="23"/>
    </row>
    <row r="13" spans="1:11" ht="15.75" x14ac:dyDescent="0.25">
      <c r="A13" s="46" t="s">
        <v>17</v>
      </c>
      <c r="B13" s="40">
        <v>992</v>
      </c>
      <c r="C13" s="40">
        <v>700</v>
      </c>
      <c r="D13" s="40">
        <v>1133</v>
      </c>
      <c r="E13" s="40">
        <v>169</v>
      </c>
      <c r="F13" s="40">
        <v>2993</v>
      </c>
      <c r="G13" s="40">
        <v>439</v>
      </c>
      <c r="H13" s="40">
        <v>1621</v>
      </c>
      <c r="I13" s="23"/>
      <c r="J13" s="23"/>
      <c r="K13" s="23"/>
    </row>
    <row r="14" spans="1:11" ht="15.75" x14ac:dyDescent="0.25">
      <c r="A14" s="46" t="s">
        <v>18</v>
      </c>
      <c r="B14" s="40">
        <v>2669</v>
      </c>
      <c r="C14" s="40">
        <v>1641</v>
      </c>
      <c r="D14" s="40">
        <v>1800</v>
      </c>
      <c r="E14" s="40">
        <v>441</v>
      </c>
      <c r="F14" s="40">
        <v>6550</v>
      </c>
      <c r="G14" s="40">
        <v>714</v>
      </c>
      <c r="H14" s="40">
        <v>1592</v>
      </c>
      <c r="I14" s="23"/>
      <c r="J14" s="23"/>
      <c r="K14" s="23"/>
    </row>
    <row r="15" spans="1:11" ht="15.75" x14ac:dyDescent="0.25">
      <c r="A15" s="46" t="s">
        <v>19</v>
      </c>
      <c r="B15" s="40">
        <v>487</v>
      </c>
      <c r="C15" s="40">
        <v>284</v>
      </c>
      <c r="D15" s="40">
        <v>1013</v>
      </c>
      <c r="E15" s="40">
        <v>16</v>
      </c>
      <c r="F15" s="40">
        <v>1799</v>
      </c>
      <c r="G15" s="40">
        <v>182</v>
      </c>
      <c r="H15" s="40">
        <v>672</v>
      </c>
      <c r="I15" s="23"/>
      <c r="J15" s="23"/>
      <c r="K15" s="23"/>
    </row>
    <row r="16" spans="1:11" ht="15.75" x14ac:dyDescent="0.25">
      <c r="A16" s="46" t="s">
        <v>20</v>
      </c>
      <c r="B16" s="40">
        <v>972</v>
      </c>
      <c r="C16" s="40">
        <v>552</v>
      </c>
      <c r="D16" s="40">
        <v>1379</v>
      </c>
      <c r="E16" s="40">
        <v>144</v>
      </c>
      <c r="F16" s="40">
        <v>3047</v>
      </c>
      <c r="G16" s="40">
        <v>796</v>
      </c>
      <c r="H16" s="40">
        <v>1518</v>
      </c>
      <c r="I16" s="23"/>
      <c r="J16" s="23"/>
      <c r="K16" s="23"/>
    </row>
    <row r="17" spans="1:11" ht="15.75" x14ac:dyDescent="0.25">
      <c r="A17" s="46" t="s">
        <v>21</v>
      </c>
      <c r="B17" s="40">
        <v>0</v>
      </c>
      <c r="C17" s="40">
        <v>0</v>
      </c>
      <c r="D17" s="40">
        <v>0</v>
      </c>
      <c r="E17" s="40">
        <v>0</v>
      </c>
      <c r="F17" s="40">
        <v>0</v>
      </c>
      <c r="G17" s="40">
        <v>0</v>
      </c>
      <c r="H17" s="40">
        <v>0</v>
      </c>
      <c r="I17" s="23"/>
      <c r="J17" s="23"/>
      <c r="K17" s="23"/>
    </row>
    <row r="18" spans="1:11" ht="15.75" x14ac:dyDescent="0.25">
      <c r="A18" s="46" t="s">
        <v>126</v>
      </c>
      <c r="B18" s="40">
        <v>1022</v>
      </c>
      <c r="C18" s="40">
        <v>574</v>
      </c>
      <c r="D18" s="40">
        <v>998</v>
      </c>
      <c r="E18" s="40">
        <v>70</v>
      </c>
      <c r="F18" s="40">
        <v>2664</v>
      </c>
      <c r="G18" s="40">
        <v>266</v>
      </c>
      <c r="H18" s="40">
        <v>1710</v>
      </c>
      <c r="I18" s="23"/>
      <c r="J18" s="23"/>
      <c r="K18" s="23"/>
    </row>
    <row r="19" spans="1:11" ht="15.75" x14ac:dyDescent="0.25">
      <c r="A19" s="46" t="s">
        <v>22</v>
      </c>
      <c r="B19" s="40">
        <v>64</v>
      </c>
      <c r="C19" s="40">
        <v>55</v>
      </c>
      <c r="D19" s="40">
        <v>11</v>
      </c>
      <c r="E19" s="40">
        <v>54</v>
      </c>
      <c r="F19" s="40">
        <v>184</v>
      </c>
      <c r="G19" s="40">
        <v>10</v>
      </c>
      <c r="H19" s="40">
        <v>76</v>
      </c>
      <c r="I19" s="23"/>
      <c r="J19" s="23"/>
      <c r="K19" s="23"/>
    </row>
    <row r="20" spans="1:11" ht="15.75" x14ac:dyDescent="0.25">
      <c r="A20" s="46" t="s">
        <v>23</v>
      </c>
      <c r="B20" s="40">
        <v>1994</v>
      </c>
      <c r="C20" s="40">
        <v>803</v>
      </c>
      <c r="D20" s="40">
        <v>1601</v>
      </c>
      <c r="E20" s="40">
        <v>94</v>
      </c>
      <c r="F20" s="40">
        <v>4491</v>
      </c>
      <c r="G20" s="40">
        <v>683</v>
      </c>
      <c r="H20" s="40">
        <v>2287</v>
      </c>
      <c r="I20" s="23"/>
      <c r="J20" s="23"/>
      <c r="K20" s="23"/>
    </row>
    <row r="21" spans="1:11" ht="15.75" x14ac:dyDescent="0.25">
      <c r="A21" s="46" t="s">
        <v>24</v>
      </c>
      <c r="B21" s="40">
        <v>3519</v>
      </c>
      <c r="C21" s="40">
        <v>979</v>
      </c>
      <c r="D21" s="40">
        <v>4761</v>
      </c>
      <c r="E21" s="40">
        <v>170</v>
      </c>
      <c r="F21" s="40">
        <v>9427</v>
      </c>
      <c r="G21" s="40">
        <v>0</v>
      </c>
      <c r="H21" s="40">
        <v>7813</v>
      </c>
      <c r="I21" s="23"/>
      <c r="J21" s="23"/>
      <c r="K21" s="23"/>
    </row>
    <row r="22" spans="1:11" ht="15.75" x14ac:dyDescent="0.25">
      <c r="A22" s="46" t="s">
        <v>25</v>
      </c>
      <c r="B22" s="40">
        <v>275</v>
      </c>
      <c r="C22" s="40">
        <v>171</v>
      </c>
      <c r="D22" s="40">
        <v>203</v>
      </c>
      <c r="E22" s="40">
        <v>10</v>
      </c>
      <c r="F22" s="40">
        <v>658</v>
      </c>
      <c r="G22" s="40">
        <v>214</v>
      </c>
      <c r="H22" s="40">
        <v>476</v>
      </c>
      <c r="I22" s="23"/>
      <c r="J22" s="23"/>
      <c r="K22" s="23"/>
    </row>
    <row r="23" spans="1:11" ht="15.75" x14ac:dyDescent="0.25">
      <c r="A23" s="46" t="s">
        <v>26</v>
      </c>
      <c r="B23" s="40">
        <v>0</v>
      </c>
      <c r="C23" s="40">
        <v>0</v>
      </c>
      <c r="D23" s="40">
        <v>0</v>
      </c>
      <c r="E23" s="40">
        <v>0</v>
      </c>
      <c r="F23" s="40">
        <v>0</v>
      </c>
      <c r="G23" s="40">
        <v>0</v>
      </c>
      <c r="H23" s="40">
        <v>0</v>
      </c>
      <c r="I23" s="23"/>
      <c r="J23" s="23"/>
      <c r="K23" s="23"/>
    </row>
    <row r="24" spans="1:11" ht="15.75" x14ac:dyDescent="0.25">
      <c r="A24" s="46" t="s">
        <v>27</v>
      </c>
      <c r="B24" s="40">
        <v>496</v>
      </c>
      <c r="C24" s="40">
        <v>202</v>
      </c>
      <c r="D24" s="40">
        <v>963</v>
      </c>
      <c r="E24" s="40">
        <v>28</v>
      </c>
      <c r="F24" s="40">
        <v>1690</v>
      </c>
      <c r="G24" s="40">
        <v>703</v>
      </c>
      <c r="H24" s="40">
        <v>1214</v>
      </c>
      <c r="I24" s="23"/>
      <c r="J24" s="23"/>
      <c r="K24" s="23"/>
    </row>
    <row r="25" spans="1:11" ht="15.75" x14ac:dyDescent="0.25">
      <c r="A25" s="46" t="s">
        <v>28</v>
      </c>
      <c r="B25" s="40">
        <v>296</v>
      </c>
      <c r="C25" s="40">
        <v>274</v>
      </c>
      <c r="D25" s="40">
        <v>295</v>
      </c>
      <c r="E25" s="40">
        <v>0</v>
      </c>
      <c r="F25" s="40">
        <v>865</v>
      </c>
      <c r="G25" s="40">
        <v>342</v>
      </c>
      <c r="H25" s="40">
        <v>432</v>
      </c>
      <c r="I25" s="23"/>
      <c r="J25" s="23"/>
      <c r="K25" s="23"/>
    </row>
    <row r="26" spans="1:11" ht="15.75" customHeight="1" x14ac:dyDescent="0.25">
      <c r="A26" s="46" t="s">
        <v>29</v>
      </c>
      <c r="B26" s="40">
        <v>112</v>
      </c>
      <c r="C26" s="40">
        <v>56</v>
      </c>
      <c r="D26" s="40">
        <v>166</v>
      </c>
      <c r="E26" s="40">
        <v>6</v>
      </c>
      <c r="F26" s="40">
        <v>341</v>
      </c>
      <c r="G26" s="40">
        <v>63</v>
      </c>
      <c r="H26" s="40">
        <v>209</v>
      </c>
      <c r="I26" s="23"/>
      <c r="J26" s="23"/>
      <c r="K26" s="23"/>
    </row>
    <row r="27" spans="1:11" ht="15.75" x14ac:dyDescent="0.25">
      <c r="A27" s="46" t="s">
        <v>30</v>
      </c>
      <c r="B27" s="40">
        <v>317</v>
      </c>
      <c r="C27" s="40">
        <v>76</v>
      </c>
      <c r="D27" s="40">
        <v>259</v>
      </c>
      <c r="E27" s="40">
        <v>1</v>
      </c>
      <c r="F27" s="40">
        <v>652</v>
      </c>
      <c r="G27" s="40">
        <v>304</v>
      </c>
      <c r="H27" s="40">
        <v>363</v>
      </c>
      <c r="I27" s="23"/>
      <c r="J27" s="23"/>
      <c r="K27" s="23"/>
    </row>
    <row r="28" spans="1:11" ht="15.75" x14ac:dyDescent="0.25">
      <c r="A28" s="46" t="s">
        <v>31</v>
      </c>
      <c r="B28" s="40">
        <v>44</v>
      </c>
      <c r="C28" s="40">
        <v>25</v>
      </c>
      <c r="D28" s="40">
        <v>47</v>
      </c>
      <c r="E28" s="40">
        <v>11</v>
      </c>
      <c r="F28" s="40">
        <v>126</v>
      </c>
      <c r="G28" s="40">
        <v>67</v>
      </c>
      <c r="H28" s="40">
        <v>81</v>
      </c>
      <c r="I28" s="23"/>
      <c r="J28" s="23"/>
      <c r="K28" s="23"/>
    </row>
    <row r="29" spans="1:11" ht="15.75" x14ac:dyDescent="0.25">
      <c r="A29" s="46" t="s">
        <v>32</v>
      </c>
      <c r="B29" s="40">
        <v>125</v>
      </c>
      <c r="C29" s="40">
        <v>25</v>
      </c>
      <c r="D29" s="40">
        <v>100</v>
      </c>
      <c r="E29" s="40">
        <v>7</v>
      </c>
      <c r="F29" s="40">
        <v>257</v>
      </c>
      <c r="G29" s="40">
        <v>99</v>
      </c>
      <c r="H29" s="40">
        <v>202</v>
      </c>
      <c r="I29" s="23"/>
      <c r="J29" s="23"/>
      <c r="K29" s="23"/>
    </row>
    <row r="30" spans="1:11" ht="15.75" x14ac:dyDescent="0.25">
      <c r="A30" s="46" t="s">
        <v>33</v>
      </c>
      <c r="B30" s="40">
        <v>222</v>
      </c>
      <c r="C30" s="40">
        <v>31</v>
      </c>
      <c r="D30" s="40">
        <v>208</v>
      </c>
      <c r="E30" s="40">
        <v>6</v>
      </c>
      <c r="F30" s="40">
        <v>467</v>
      </c>
      <c r="G30" s="40">
        <v>497</v>
      </c>
      <c r="H30" s="40">
        <v>57</v>
      </c>
      <c r="I30" s="23"/>
      <c r="J30" s="23"/>
      <c r="K30" s="23"/>
    </row>
    <row r="31" spans="1:11" ht="15.75" x14ac:dyDescent="0.25">
      <c r="A31" s="46" t="s">
        <v>34</v>
      </c>
      <c r="B31" s="40">
        <v>16</v>
      </c>
      <c r="C31" s="40">
        <v>10</v>
      </c>
      <c r="D31" s="40">
        <v>18</v>
      </c>
      <c r="E31" s="40">
        <v>2</v>
      </c>
      <c r="F31" s="40">
        <v>47</v>
      </c>
      <c r="G31" s="40">
        <v>23</v>
      </c>
      <c r="H31" s="40">
        <v>29</v>
      </c>
      <c r="I31" s="23"/>
      <c r="J31" s="23"/>
      <c r="K31" s="23"/>
    </row>
    <row r="32" spans="1:11" ht="15.75" x14ac:dyDescent="0.25">
      <c r="A32" s="46" t="s">
        <v>4</v>
      </c>
      <c r="B32" s="40">
        <v>3285</v>
      </c>
      <c r="C32" s="40">
        <v>1183</v>
      </c>
      <c r="D32" s="40">
        <v>5076</v>
      </c>
      <c r="E32" s="40">
        <v>388</v>
      </c>
      <c r="F32" s="40">
        <v>9932</v>
      </c>
      <c r="G32" s="40">
        <v>3544</v>
      </c>
      <c r="H32" s="40">
        <v>7444</v>
      </c>
      <c r="I32" s="23"/>
      <c r="J32" s="23"/>
      <c r="K32" s="23"/>
    </row>
    <row r="33" spans="1:11" ht="15.75" x14ac:dyDescent="0.25">
      <c r="A33" s="45" t="s">
        <v>35</v>
      </c>
      <c r="B33" s="56"/>
      <c r="C33" s="56"/>
      <c r="D33" s="56"/>
      <c r="E33" s="56"/>
      <c r="F33" s="56"/>
      <c r="G33" s="56"/>
      <c r="H33" s="56"/>
      <c r="I33" s="23"/>
      <c r="J33" s="23"/>
      <c r="K33" s="23"/>
    </row>
    <row r="34" spans="1:11" ht="15.75" x14ac:dyDescent="0.25">
      <c r="A34" s="46" t="s">
        <v>16</v>
      </c>
      <c r="B34" s="40">
        <v>183</v>
      </c>
      <c r="C34" s="40">
        <v>128</v>
      </c>
      <c r="D34" s="40">
        <v>92</v>
      </c>
      <c r="E34" s="40">
        <v>10</v>
      </c>
      <c r="F34" s="40">
        <v>413</v>
      </c>
      <c r="G34" s="40">
        <v>133</v>
      </c>
      <c r="H34" s="40">
        <v>163</v>
      </c>
      <c r="I34" s="23"/>
      <c r="J34" s="23"/>
      <c r="K34" s="23"/>
    </row>
    <row r="35" spans="1:11" ht="15.75" x14ac:dyDescent="0.25">
      <c r="A35" s="46" t="s">
        <v>17</v>
      </c>
      <c r="B35" s="40">
        <v>451</v>
      </c>
      <c r="C35" s="40">
        <v>192</v>
      </c>
      <c r="D35" s="40">
        <v>605</v>
      </c>
      <c r="E35" s="40">
        <v>101</v>
      </c>
      <c r="F35" s="40">
        <v>1348</v>
      </c>
      <c r="G35" s="40">
        <v>116</v>
      </c>
      <c r="H35" s="40">
        <v>844</v>
      </c>
      <c r="I35" s="23"/>
      <c r="J35" s="23"/>
      <c r="K35" s="23"/>
    </row>
    <row r="36" spans="1:11" ht="15.75" x14ac:dyDescent="0.25">
      <c r="A36" s="46" t="s">
        <v>18</v>
      </c>
      <c r="B36" s="40">
        <v>149</v>
      </c>
      <c r="C36" s="40">
        <v>95</v>
      </c>
      <c r="D36" s="40">
        <v>205</v>
      </c>
      <c r="E36" s="40">
        <v>4</v>
      </c>
      <c r="F36" s="40">
        <v>453</v>
      </c>
      <c r="G36" s="40">
        <v>19</v>
      </c>
      <c r="H36" s="40">
        <v>135</v>
      </c>
      <c r="I36" s="23"/>
      <c r="J36" s="23"/>
      <c r="K36" s="23"/>
    </row>
    <row r="37" spans="1:11" ht="15.75" x14ac:dyDescent="0.25">
      <c r="A37" s="46" t="s">
        <v>19</v>
      </c>
      <c r="B37" s="40">
        <v>136</v>
      </c>
      <c r="C37" s="40">
        <v>96</v>
      </c>
      <c r="D37" s="40">
        <v>247</v>
      </c>
      <c r="E37" s="40">
        <v>5</v>
      </c>
      <c r="F37" s="40">
        <v>483</v>
      </c>
      <c r="G37" s="40">
        <v>27</v>
      </c>
      <c r="H37" s="40">
        <v>241</v>
      </c>
      <c r="I37" s="23"/>
      <c r="J37" s="23"/>
      <c r="K37" s="23"/>
    </row>
    <row r="38" spans="1:11" ht="15.75" x14ac:dyDescent="0.25">
      <c r="A38" s="46" t="s">
        <v>20</v>
      </c>
      <c r="B38" s="40">
        <v>80</v>
      </c>
      <c r="C38" s="40">
        <v>32</v>
      </c>
      <c r="D38" s="40">
        <v>43</v>
      </c>
      <c r="E38" s="40">
        <v>13</v>
      </c>
      <c r="F38" s="40">
        <v>167</v>
      </c>
      <c r="G38" s="40">
        <v>106</v>
      </c>
      <c r="H38" s="40">
        <v>105</v>
      </c>
      <c r="I38" s="23"/>
      <c r="J38" s="23"/>
      <c r="K38" s="23"/>
    </row>
    <row r="39" spans="1:11" ht="15.75" x14ac:dyDescent="0.25">
      <c r="A39" s="46" t="s">
        <v>31</v>
      </c>
      <c r="B39" s="40">
        <v>102</v>
      </c>
      <c r="C39" s="40">
        <v>5</v>
      </c>
      <c r="D39" s="40">
        <v>40</v>
      </c>
      <c r="E39" s="40">
        <v>0</v>
      </c>
      <c r="F39" s="40">
        <v>147</v>
      </c>
      <c r="G39" s="40">
        <v>140</v>
      </c>
      <c r="H39" s="40">
        <v>63</v>
      </c>
      <c r="I39" s="23"/>
      <c r="J39" s="23"/>
      <c r="K39" s="23"/>
    </row>
    <row r="40" spans="1:11" ht="15.75" x14ac:dyDescent="0.25">
      <c r="A40" s="46" t="s">
        <v>34</v>
      </c>
      <c r="B40" s="40">
        <v>61</v>
      </c>
      <c r="C40" s="40">
        <v>19</v>
      </c>
      <c r="D40" s="40">
        <v>44</v>
      </c>
      <c r="E40" s="40">
        <v>0</v>
      </c>
      <c r="F40" s="40">
        <v>125</v>
      </c>
      <c r="G40" s="40">
        <v>52</v>
      </c>
      <c r="H40" s="40">
        <v>67</v>
      </c>
      <c r="I40" s="23"/>
      <c r="J40" s="23"/>
      <c r="K40" s="23"/>
    </row>
    <row r="41" spans="1:11" ht="15.75" x14ac:dyDescent="0.25">
      <c r="A41" s="46" t="s">
        <v>4</v>
      </c>
      <c r="B41" s="40">
        <v>409</v>
      </c>
      <c r="C41" s="40">
        <v>300</v>
      </c>
      <c r="D41" s="40">
        <v>360</v>
      </c>
      <c r="E41" s="40">
        <v>143</v>
      </c>
      <c r="F41" s="40">
        <v>1211</v>
      </c>
      <c r="G41" s="40">
        <v>3</v>
      </c>
      <c r="H41" s="40">
        <v>528</v>
      </c>
      <c r="I41" s="23"/>
      <c r="J41" s="23"/>
      <c r="K41" s="23"/>
    </row>
    <row r="42" spans="1:11" ht="15.75" x14ac:dyDescent="0.25">
      <c r="A42" s="45" t="s">
        <v>36</v>
      </c>
      <c r="B42" s="56"/>
      <c r="C42" s="56"/>
      <c r="D42" s="56"/>
      <c r="E42" s="56"/>
      <c r="F42" s="56"/>
      <c r="G42" s="56"/>
      <c r="H42" s="56"/>
      <c r="I42" s="23"/>
      <c r="J42" s="23"/>
      <c r="K42" s="23"/>
    </row>
    <row r="43" spans="1:11" ht="15.75" x14ac:dyDescent="0.25">
      <c r="A43" s="46" t="s">
        <v>18</v>
      </c>
      <c r="B43" s="40">
        <v>13</v>
      </c>
      <c r="C43" s="40">
        <v>13</v>
      </c>
      <c r="D43" s="40">
        <v>22</v>
      </c>
      <c r="E43" s="40">
        <v>0</v>
      </c>
      <c r="F43" s="40">
        <v>48</v>
      </c>
      <c r="G43" s="40">
        <v>7</v>
      </c>
      <c r="H43" s="40">
        <v>44</v>
      </c>
      <c r="I43" s="23"/>
      <c r="J43" s="23"/>
      <c r="K43" s="23"/>
    </row>
    <row r="44" spans="1:11" ht="15.75" x14ac:dyDescent="0.25">
      <c r="A44" s="46" t="s">
        <v>20</v>
      </c>
      <c r="B44" s="40">
        <v>52</v>
      </c>
      <c r="C44" s="40">
        <v>59</v>
      </c>
      <c r="D44" s="40">
        <v>63</v>
      </c>
      <c r="E44" s="40">
        <v>10</v>
      </c>
      <c r="F44" s="40">
        <v>184</v>
      </c>
      <c r="G44" s="40">
        <v>35</v>
      </c>
      <c r="H44" s="40">
        <v>122</v>
      </c>
      <c r="I44" s="23"/>
      <c r="J44" s="23"/>
      <c r="K44" s="23"/>
    </row>
    <row r="45" spans="1:11" ht="15.75" x14ac:dyDescent="0.25">
      <c r="A45" s="46" t="s">
        <v>126</v>
      </c>
      <c r="B45" s="40">
        <v>0</v>
      </c>
      <c r="C45" s="40">
        <v>1</v>
      </c>
      <c r="D45" s="40">
        <v>0</v>
      </c>
      <c r="E45" s="40">
        <v>0</v>
      </c>
      <c r="F45" s="40">
        <v>1</v>
      </c>
      <c r="G45" s="40">
        <v>0</v>
      </c>
      <c r="H45" s="40">
        <v>0</v>
      </c>
      <c r="I45" s="23"/>
      <c r="J45" s="23"/>
      <c r="K45" s="23"/>
    </row>
    <row r="46" spans="1:11" ht="15.75" x14ac:dyDescent="0.25">
      <c r="A46" s="46" t="s">
        <v>4</v>
      </c>
      <c r="B46" s="40">
        <v>72</v>
      </c>
      <c r="C46" s="40">
        <v>42</v>
      </c>
      <c r="D46" s="40">
        <v>49</v>
      </c>
      <c r="E46" s="40">
        <v>20</v>
      </c>
      <c r="F46" s="40">
        <v>183</v>
      </c>
      <c r="G46" s="40">
        <v>0</v>
      </c>
      <c r="H46" s="40">
        <v>120</v>
      </c>
      <c r="I46" s="23"/>
      <c r="J46" s="23"/>
      <c r="K46" s="23"/>
    </row>
    <row r="47" spans="1:11" ht="15.75" x14ac:dyDescent="0.25">
      <c r="A47" s="47" t="s">
        <v>120</v>
      </c>
      <c r="B47" s="40">
        <v>619</v>
      </c>
      <c r="C47" s="40">
        <v>160</v>
      </c>
      <c r="D47" s="40">
        <v>649</v>
      </c>
      <c r="E47" s="40">
        <v>86</v>
      </c>
      <c r="F47" s="40">
        <v>1514</v>
      </c>
      <c r="G47" s="40">
        <v>785</v>
      </c>
      <c r="H47" s="40">
        <v>968</v>
      </c>
      <c r="I47" s="23"/>
      <c r="J47" s="23"/>
      <c r="K47" s="23"/>
    </row>
    <row r="48" spans="1:11" s="21" customFormat="1" ht="18.75" x14ac:dyDescent="0.25">
      <c r="A48" s="48" t="s">
        <v>37</v>
      </c>
      <c r="B48" s="80">
        <v>27544</v>
      </c>
      <c r="C48" s="80">
        <v>13160</v>
      </c>
      <c r="D48" s="80">
        <v>33288</v>
      </c>
      <c r="E48" s="80">
        <v>3481</v>
      </c>
      <c r="F48" s="80">
        <v>77473</v>
      </c>
      <c r="G48" s="80">
        <v>15847</v>
      </c>
      <c r="H48" s="80">
        <v>44819</v>
      </c>
      <c r="I48" s="68"/>
      <c r="J48" s="68"/>
      <c r="K48" s="68"/>
    </row>
  </sheetData>
  <mergeCells count="2">
    <mergeCell ref="B5:E5"/>
    <mergeCell ref="E1:H3"/>
  </mergeCells>
  <pageMargins left="0.75" right="0.75" top="1" bottom="1" header="0.5" footer="0.5"/>
  <pageSetup scale="61" orientation="landscape" r:id="rId1"/>
  <headerFooter alignWithMargins="0">
    <oddHeader>&amp;C&amp;"Times New Roman,Bold"&amp;12FOREIGN EXCHANGE COMMITTEE
SEMI-ANNUAL FOREIGN EXCHANGE VOLUME SURVEY
OCTOBER 2024</oddHeader>
    <oddFooter>&amp;LNotes: The table reports notional amounts of average daily volume adjusted for double reporting of trades between reporting dealers. The amounts are averaged over 23 trading days in October.
&amp;Xa&amp;XFigures may not sum to totals due to rounding.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57"/>
  <sheetViews>
    <sheetView tabSelected="1" view="pageLayout" zoomScaleNormal="85" workbookViewId="0">
      <selection activeCell="G1" sqref="G1:I4"/>
    </sheetView>
  </sheetViews>
  <sheetFormatPr defaultColWidth="9.140625" defaultRowHeight="15.75" x14ac:dyDescent="0.25"/>
  <cols>
    <col min="1" max="1" width="35.7109375" style="18" customWidth="1"/>
    <col min="2" max="3" width="11" style="18" bestFit="1" customWidth="1"/>
    <col min="4" max="4" width="28.140625" style="18" bestFit="1" customWidth="1"/>
    <col min="5" max="5" width="11" style="18" bestFit="1" customWidth="1"/>
    <col min="6" max="6" width="16.42578125" style="18" bestFit="1" customWidth="1"/>
    <col min="7" max="7" width="19.28515625" style="18" bestFit="1" customWidth="1"/>
    <col min="8" max="8" width="9.7109375" style="18" bestFit="1" customWidth="1"/>
    <col min="9" max="9" width="16.28515625" style="18" bestFit="1" customWidth="1"/>
    <col min="10" max="10" width="12.85546875" style="18" bestFit="1" customWidth="1"/>
    <col min="11" max="11" width="18.7109375" style="18" bestFit="1" customWidth="1"/>
    <col min="12" max="15" width="9.140625" style="18"/>
    <col min="16" max="16" width="10" style="18" bestFit="1" customWidth="1"/>
    <col min="17" max="16384" width="9.140625" style="18"/>
  </cols>
  <sheetData>
    <row r="1" spans="1:25" ht="11.1" customHeight="1" x14ac:dyDescent="0.25">
      <c r="H1" s="98" t="s">
        <v>133</v>
      </c>
      <c r="I1" s="98"/>
      <c r="J1" s="98"/>
      <c r="K1" s="98"/>
    </row>
    <row r="2" spans="1:25" x14ac:dyDescent="0.25">
      <c r="A2" s="1" t="s">
        <v>94</v>
      </c>
      <c r="B2" s="2"/>
      <c r="C2" s="2"/>
      <c r="D2" s="2"/>
      <c r="E2" s="2"/>
      <c r="F2" s="2"/>
      <c r="H2" s="98"/>
      <c r="I2" s="98"/>
      <c r="J2" s="98"/>
      <c r="K2" s="98"/>
    </row>
    <row r="3" spans="1:25" x14ac:dyDescent="0.25">
      <c r="A3" s="4" t="s">
        <v>1</v>
      </c>
      <c r="B3" s="4"/>
      <c r="C3" s="2"/>
      <c r="D3" s="2"/>
      <c r="E3" s="2"/>
      <c r="F3" s="2"/>
      <c r="H3" s="98"/>
      <c r="I3" s="98"/>
      <c r="J3" s="98"/>
      <c r="K3" s="98"/>
    </row>
    <row r="4" spans="1:25" ht="21" customHeight="1" x14ac:dyDescent="0.25">
      <c r="A4" s="5"/>
      <c r="B4" s="4"/>
      <c r="C4" s="2"/>
      <c r="D4" s="2"/>
      <c r="E4" s="2"/>
      <c r="F4" s="2"/>
      <c r="H4" s="98"/>
      <c r="I4" s="98"/>
      <c r="J4" s="98"/>
      <c r="K4" s="98"/>
    </row>
    <row r="5" spans="1:25" ht="14.45" customHeight="1" x14ac:dyDescent="0.25">
      <c r="A5" s="6"/>
      <c r="B5" s="99" t="s">
        <v>95</v>
      </c>
      <c r="C5" s="99"/>
      <c r="D5" s="99"/>
      <c r="E5" s="99"/>
      <c r="F5" s="99"/>
      <c r="G5" s="99"/>
      <c r="H5" s="99"/>
      <c r="I5" s="99"/>
      <c r="J5" s="99"/>
      <c r="K5" s="99"/>
    </row>
    <row r="6" spans="1:25" x14ac:dyDescent="0.25">
      <c r="A6" s="6"/>
      <c r="B6" s="99" t="s">
        <v>96</v>
      </c>
      <c r="C6" s="99"/>
      <c r="D6" s="99" t="s">
        <v>97</v>
      </c>
      <c r="E6" s="99"/>
      <c r="F6" s="99"/>
      <c r="G6" s="99"/>
      <c r="H6" s="99"/>
    </row>
    <row r="7" spans="1:25" x14ac:dyDescent="0.25">
      <c r="A7" s="6"/>
      <c r="D7" s="99" t="s">
        <v>98</v>
      </c>
      <c r="E7" s="99"/>
      <c r="F7" s="99" t="s">
        <v>99</v>
      </c>
      <c r="G7" s="99"/>
      <c r="H7" s="99"/>
    </row>
    <row r="8" spans="1:25" ht="47.25" x14ac:dyDescent="0.25">
      <c r="A8" s="11" t="s">
        <v>8</v>
      </c>
      <c r="B8" s="7" t="s">
        <v>98</v>
      </c>
      <c r="C8" s="7" t="s">
        <v>99</v>
      </c>
      <c r="D8" s="28" t="s">
        <v>100</v>
      </c>
      <c r="E8" s="7" t="s">
        <v>4</v>
      </c>
      <c r="F8" s="28" t="s">
        <v>101</v>
      </c>
      <c r="G8" s="28" t="s">
        <v>102</v>
      </c>
      <c r="H8" s="7" t="s">
        <v>4</v>
      </c>
      <c r="I8" s="28" t="s">
        <v>103</v>
      </c>
      <c r="J8" s="7" t="s">
        <v>11</v>
      </c>
      <c r="K8" s="28" t="s">
        <v>104</v>
      </c>
    </row>
    <row r="9" spans="1:25" x14ac:dyDescent="0.25">
      <c r="A9" s="5"/>
      <c r="B9" s="2"/>
      <c r="C9" s="2"/>
      <c r="D9" s="2"/>
      <c r="E9" s="2"/>
      <c r="F9" s="2"/>
    </row>
    <row r="10" spans="1:25" x14ac:dyDescent="0.25">
      <c r="A10" s="14" t="s">
        <v>14</v>
      </c>
      <c r="B10" s="14"/>
      <c r="C10" s="14"/>
      <c r="D10" s="14"/>
      <c r="E10" s="14"/>
      <c r="F10" s="14"/>
    </row>
    <row r="11" spans="1:25" x14ac:dyDescent="0.25">
      <c r="A11" s="46" t="s">
        <v>15</v>
      </c>
      <c r="B11" s="40">
        <v>64935</v>
      </c>
      <c r="C11" s="40">
        <v>48681</v>
      </c>
      <c r="D11" s="40">
        <v>23749</v>
      </c>
      <c r="E11" s="40">
        <v>84558</v>
      </c>
      <c r="F11" s="40">
        <v>16169</v>
      </c>
      <c r="G11" s="40">
        <v>48033</v>
      </c>
      <c r="H11" s="40">
        <v>9755</v>
      </c>
      <c r="I11" s="40">
        <v>8801</v>
      </c>
      <c r="J11" s="40">
        <v>304680</v>
      </c>
      <c r="K11" s="40">
        <v>121461</v>
      </c>
      <c r="M11" s="41"/>
      <c r="N11" s="41"/>
      <c r="O11" s="41"/>
      <c r="P11" s="41"/>
      <c r="Q11" s="41"/>
      <c r="R11" s="41"/>
      <c r="S11" s="41"/>
      <c r="T11" s="41"/>
      <c r="U11" s="41"/>
      <c r="V11" s="41"/>
      <c r="W11" s="73"/>
      <c r="X11" s="73"/>
      <c r="Y11" s="73"/>
    </row>
    <row r="12" spans="1:25" x14ac:dyDescent="0.25">
      <c r="A12" s="46" t="s">
        <v>16</v>
      </c>
      <c r="B12" s="40">
        <v>47735</v>
      </c>
      <c r="C12" s="40">
        <v>20665</v>
      </c>
      <c r="D12" s="40">
        <v>10512</v>
      </c>
      <c r="E12" s="40">
        <v>57372</v>
      </c>
      <c r="F12" s="40">
        <v>6269</v>
      </c>
      <c r="G12" s="40">
        <v>19420</v>
      </c>
      <c r="H12" s="40">
        <v>3541</v>
      </c>
      <c r="I12" s="40">
        <v>5899</v>
      </c>
      <c r="J12" s="40">
        <v>171411</v>
      </c>
      <c r="K12" s="40">
        <v>76168</v>
      </c>
      <c r="M12" s="41"/>
      <c r="N12" s="41"/>
      <c r="O12" s="41"/>
      <c r="P12" s="41"/>
      <c r="Q12" s="41"/>
      <c r="R12" s="41"/>
      <c r="S12" s="41"/>
      <c r="T12" s="41"/>
      <c r="U12" s="41"/>
      <c r="V12" s="41"/>
      <c r="W12" s="73"/>
      <c r="X12" s="73"/>
      <c r="Y12" s="73"/>
    </row>
    <row r="13" spans="1:25" x14ac:dyDescent="0.25">
      <c r="A13" s="46" t="s">
        <v>17</v>
      </c>
      <c r="B13" s="40">
        <v>21475</v>
      </c>
      <c r="C13" s="40">
        <v>30437</v>
      </c>
      <c r="D13" s="40">
        <v>11514</v>
      </c>
      <c r="E13" s="40">
        <v>36820</v>
      </c>
      <c r="F13" s="40">
        <v>8414</v>
      </c>
      <c r="G13" s="40">
        <v>21435</v>
      </c>
      <c r="H13" s="40">
        <v>2043</v>
      </c>
      <c r="I13" s="40">
        <v>3753</v>
      </c>
      <c r="J13" s="40">
        <v>135891</v>
      </c>
      <c r="K13" s="40">
        <v>61578</v>
      </c>
      <c r="M13" s="41"/>
      <c r="N13" s="41"/>
      <c r="O13" s="41"/>
      <c r="P13" s="41"/>
      <c r="Q13" s="41"/>
      <c r="R13" s="41"/>
      <c r="S13" s="41"/>
      <c r="T13" s="41"/>
      <c r="U13" s="41"/>
      <c r="V13" s="41"/>
      <c r="W13" s="73"/>
      <c r="X13" s="73"/>
      <c r="Y13" s="73"/>
    </row>
    <row r="14" spans="1:25" x14ac:dyDescent="0.25">
      <c r="A14" s="46" t="s">
        <v>18</v>
      </c>
      <c r="B14" s="40">
        <v>38755</v>
      </c>
      <c r="C14" s="40">
        <v>39080</v>
      </c>
      <c r="D14" s="40">
        <v>16958</v>
      </c>
      <c r="E14" s="40">
        <v>45745</v>
      </c>
      <c r="F14" s="40">
        <v>8168</v>
      </c>
      <c r="G14" s="40">
        <v>38901</v>
      </c>
      <c r="H14" s="40">
        <v>2344</v>
      </c>
      <c r="I14" s="40">
        <v>5298</v>
      </c>
      <c r="J14" s="40">
        <v>195249</v>
      </c>
      <c r="K14" s="40">
        <v>67129</v>
      </c>
      <c r="M14" s="41"/>
      <c r="N14" s="41"/>
      <c r="O14" s="41"/>
      <c r="P14" s="41"/>
      <c r="Q14" s="41"/>
      <c r="R14" s="41"/>
      <c r="S14" s="41"/>
      <c r="T14" s="41"/>
      <c r="U14" s="41"/>
      <c r="V14" s="41"/>
      <c r="W14" s="73"/>
      <c r="X14" s="73"/>
      <c r="Y14" s="73"/>
    </row>
    <row r="15" spans="1:25" x14ac:dyDescent="0.25">
      <c r="A15" s="46" t="s">
        <v>19</v>
      </c>
      <c r="B15" s="40">
        <v>13447</v>
      </c>
      <c r="C15" s="40">
        <v>18152</v>
      </c>
      <c r="D15" s="40">
        <v>2947</v>
      </c>
      <c r="E15" s="40">
        <v>20784</v>
      </c>
      <c r="F15" s="40">
        <v>2440</v>
      </c>
      <c r="G15" s="40">
        <v>7960</v>
      </c>
      <c r="H15" s="40">
        <v>855</v>
      </c>
      <c r="I15" s="40">
        <v>2176</v>
      </c>
      <c r="J15" s="40">
        <v>68759</v>
      </c>
      <c r="K15" s="40">
        <v>27059</v>
      </c>
      <c r="M15" s="41"/>
      <c r="N15" s="41"/>
      <c r="O15" s="41"/>
      <c r="P15" s="41"/>
      <c r="Q15" s="41"/>
      <c r="R15" s="41"/>
      <c r="S15" s="41"/>
      <c r="T15" s="41"/>
      <c r="U15" s="41"/>
      <c r="V15" s="41"/>
      <c r="W15" s="73"/>
      <c r="X15" s="73"/>
      <c r="Y15" s="73"/>
    </row>
    <row r="16" spans="1:25" x14ac:dyDescent="0.25">
      <c r="A16" s="46" t="s">
        <v>20</v>
      </c>
      <c r="B16" s="40">
        <v>15446</v>
      </c>
      <c r="C16" s="40">
        <v>10291</v>
      </c>
      <c r="D16" s="40">
        <v>5155</v>
      </c>
      <c r="E16" s="40">
        <v>27803</v>
      </c>
      <c r="F16" s="40">
        <v>2619</v>
      </c>
      <c r="G16" s="40">
        <v>9980</v>
      </c>
      <c r="H16" s="40">
        <v>1030</v>
      </c>
      <c r="I16" s="40">
        <v>3257</v>
      </c>
      <c r="J16" s="40">
        <v>75581</v>
      </c>
      <c r="K16" s="40">
        <v>56765</v>
      </c>
      <c r="M16" s="41"/>
      <c r="N16" s="41"/>
      <c r="O16" s="41"/>
      <c r="P16" s="41"/>
      <c r="Q16" s="41"/>
      <c r="R16" s="41"/>
      <c r="S16" s="41"/>
      <c r="T16" s="41"/>
      <c r="U16" s="41"/>
      <c r="V16" s="41"/>
      <c r="W16" s="73"/>
      <c r="X16" s="73"/>
      <c r="Y16" s="73"/>
    </row>
    <row r="17" spans="1:25" x14ac:dyDescent="0.25">
      <c r="A17" s="46" t="s">
        <v>21</v>
      </c>
      <c r="B17" s="40">
        <v>2</v>
      </c>
      <c r="C17" s="40">
        <v>3</v>
      </c>
      <c r="D17" s="40">
        <v>2</v>
      </c>
      <c r="E17" s="40">
        <v>1</v>
      </c>
      <c r="F17" s="40">
        <v>0</v>
      </c>
      <c r="G17" s="40">
        <v>0</v>
      </c>
      <c r="H17" s="40">
        <v>0</v>
      </c>
      <c r="I17" s="40">
        <v>0</v>
      </c>
      <c r="J17" s="40">
        <v>7</v>
      </c>
      <c r="K17" s="40">
        <v>807</v>
      </c>
      <c r="M17" s="41"/>
      <c r="N17" s="41"/>
      <c r="O17" s="41"/>
      <c r="P17" s="41"/>
      <c r="Q17" s="41"/>
      <c r="R17" s="41"/>
      <c r="S17" s="41"/>
      <c r="T17" s="41"/>
      <c r="U17" s="41"/>
      <c r="V17" s="41"/>
    </row>
    <row r="18" spans="1:25" x14ac:dyDescent="0.25">
      <c r="A18" s="46" t="s">
        <v>126</v>
      </c>
      <c r="B18" s="40">
        <v>9311</v>
      </c>
      <c r="C18" s="40">
        <v>5986</v>
      </c>
      <c r="D18" s="40">
        <v>2997</v>
      </c>
      <c r="E18" s="40">
        <v>2063</v>
      </c>
      <c r="F18" s="40">
        <v>705</v>
      </c>
      <c r="G18" s="40">
        <v>1462</v>
      </c>
      <c r="H18" s="40">
        <v>580</v>
      </c>
      <c r="I18" s="40">
        <v>1602</v>
      </c>
      <c r="J18" s="40">
        <v>24705</v>
      </c>
      <c r="K18" s="40">
        <v>8719</v>
      </c>
      <c r="M18" s="41"/>
      <c r="N18" s="41"/>
      <c r="O18" s="41"/>
      <c r="P18" s="41"/>
      <c r="Q18" s="41"/>
      <c r="R18" s="41"/>
      <c r="S18" s="41"/>
      <c r="T18" s="41"/>
      <c r="U18" s="41"/>
      <c r="V18" s="41"/>
      <c r="X18" s="73"/>
      <c r="Y18" s="73"/>
    </row>
    <row r="19" spans="1:25" x14ac:dyDescent="0.25">
      <c r="A19" s="46" t="s">
        <v>22</v>
      </c>
      <c r="B19" s="40">
        <v>1307</v>
      </c>
      <c r="C19" s="40">
        <v>2548</v>
      </c>
      <c r="D19" s="40">
        <v>788</v>
      </c>
      <c r="E19" s="40">
        <v>822</v>
      </c>
      <c r="F19" s="40">
        <v>199</v>
      </c>
      <c r="G19" s="40">
        <v>730</v>
      </c>
      <c r="H19" s="40">
        <v>177</v>
      </c>
      <c r="I19" s="40">
        <v>246</v>
      </c>
      <c r="J19" s="40">
        <v>6817</v>
      </c>
      <c r="K19" s="40">
        <v>2191</v>
      </c>
      <c r="M19" s="41"/>
      <c r="N19" s="41"/>
      <c r="O19" s="41"/>
      <c r="P19" s="41"/>
      <c r="Q19" s="41"/>
      <c r="R19" s="41"/>
      <c r="S19" s="41"/>
      <c r="T19" s="41"/>
      <c r="U19" s="41"/>
      <c r="V19" s="41"/>
      <c r="X19" s="73"/>
      <c r="Y19" s="73"/>
    </row>
    <row r="20" spans="1:25" x14ac:dyDescent="0.25">
      <c r="A20" s="46" t="s">
        <v>23</v>
      </c>
      <c r="B20" s="40">
        <v>14018</v>
      </c>
      <c r="C20" s="40">
        <v>16457</v>
      </c>
      <c r="D20" s="40">
        <v>4044</v>
      </c>
      <c r="E20" s="40">
        <v>18337</v>
      </c>
      <c r="F20" s="40">
        <v>1421</v>
      </c>
      <c r="G20" s="40">
        <v>7659</v>
      </c>
      <c r="H20" s="40">
        <v>1032</v>
      </c>
      <c r="I20" s="40">
        <v>1335</v>
      </c>
      <c r="J20" s="40">
        <v>64304</v>
      </c>
      <c r="K20" s="40">
        <v>45614</v>
      </c>
      <c r="M20" s="41"/>
      <c r="N20" s="41"/>
      <c r="O20" s="41"/>
      <c r="P20" s="41"/>
      <c r="Q20" s="41"/>
      <c r="R20" s="41"/>
      <c r="S20" s="41"/>
      <c r="T20" s="41"/>
      <c r="U20" s="41"/>
      <c r="V20" s="41"/>
      <c r="X20" s="73"/>
      <c r="Y20" s="73"/>
    </row>
    <row r="21" spans="1:25" x14ac:dyDescent="0.25">
      <c r="A21" s="46" t="s">
        <v>24</v>
      </c>
      <c r="B21" s="40">
        <v>12735</v>
      </c>
      <c r="C21" s="40">
        <v>3361</v>
      </c>
      <c r="D21" s="40">
        <v>3264</v>
      </c>
      <c r="E21" s="40">
        <v>1731</v>
      </c>
      <c r="F21" s="40">
        <v>764</v>
      </c>
      <c r="G21" s="40">
        <v>7988</v>
      </c>
      <c r="H21" s="40">
        <v>1560</v>
      </c>
      <c r="I21" s="40">
        <v>2520</v>
      </c>
      <c r="J21" s="40">
        <v>33923</v>
      </c>
      <c r="K21" s="40">
        <v>9031</v>
      </c>
      <c r="M21" s="41"/>
      <c r="N21" s="41"/>
      <c r="O21" s="41"/>
      <c r="P21" s="41"/>
      <c r="Q21" s="41"/>
      <c r="R21" s="41"/>
      <c r="S21" s="41"/>
      <c r="T21" s="41"/>
      <c r="U21" s="41"/>
      <c r="V21" s="41"/>
      <c r="W21" s="73"/>
      <c r="X21" s="73"/>
      <c r="Y21" s="73"/>
    </row>
    <row r="22" spans="1:25" x14ac:dyDescent="0.25">
      <c r="A22" s="46" t="s">
        <v>25</v>
      </c>
      <c r="B22" s="40">
        <v>5429</v>
      </c>
      <c r="C22" s="40">
        <v>3869</v>
      </c>
      <c r="D22" s="40">
        <v>1793</v>
      </c>
      <c r="E22" s="40">
        <v>10230</v>
      </c>
      <c r="F22" s="40">
        <v>636</v>
      </c>
      <c r="G22" s="40">
        <v>2843</v>
      </c>
      <c r="H22" s="40">
        <v>505</v>
      </c>
      <c r="I22" s="40">
        <v>1208</v>
      </c>
      <c r="J22" s="40">
        <v>26513</v>
      </c>
      <c r="K22" s="40">
        <v>22870</v>
      </c>
      <c r="M22" s="41"/>
      <c r="N22" s="41"/>
      <c r="O22" s="41"/>
      <c r="P22" s="41"/>
      <c r="Q22" s="41"/>
      <c r="R22" s="41"/>
      <c r="S22" s="41"/>
      <c r="T22" s="41"/>
      <c r="U22" s="41"/>
      <c r="V22" s="41"/>
      <c r="X22" s="73"/>
      <c r="Y22" s="73"/>
    </row>
    <row r="23" spans="1:25" x14ac:dyDescent="0.25">
      <c r="A23" s="46" t="s">
        <v>26</v>
      </c>
      <c r="B23" s="40">
        <v>0</v>
      </c>
      <c r="C23" s="40">
        <v>12</v>
      </c>
      <c r="D23" s="40">
        <v>1</v>
      </c>
      <c r="E23" s="40">
        <v>0</v>
      </c>
      <c r="F23" s="40">
        <v>0</v>
      </c>
      <c r="G23" s="40">
        <v>0</v>
      </c>
      <c r="H23" s="40">
        <v>0</v>
      </c>
      <c r="I23" s="40">
        <v>0</v>
      </c>
      <c r="J23" s="40">
        <v>14</v>
      </c>
      <c r="K23" s="40">
        <v>4</v>
      </c>
      <c r="M23" s="41"/>
      <c r="N23" s="41"/>
      <c r="O23" s="41"/>
      <c r="P23" s="41"/>
      <c r="Q23" s="41"/>
      <c r="R23" s="41"/>
      <c r="S23" s="41"/>
      <c r="T23" s="41"/>
      <c r="U23" s="41"/>
      <c r="V23" s="41"/>
    </row>
    <row r="24" spans="1:25" x14ac:dyDescent="0.25">
      <c r="A24" s="46" t="s">
        <v>27</v>
      </c>
      <c r="B24" s="40">
        <v>8227</v>
      </c>
      <c r="C24" s="40">
        <v>1521</v>
      </c>
      <c r="D24" s="40">
        <v>2234</v>
      </c>
      <c r="E24" s="40">
        <v>24066</v>
      </c>
      <c r="F24" s="40">
        <v>563</v>
      </c>
      <c r="G24" s="40">
        <v>3532</v>
      </c>
      <c r="H24" s="40">
        <v>757</v>
      </c>
      <c r="I24" s="40">
        <v>1100</v>
      </c>
      <c r="J24" s="40">
        <v>42000</v>
      </c>
      <c r="K24" s="40">
        <v>14333</v>
      </c>
      <c r="M24" s="41"/>
      <c r="N24" s="41"/>
      <c r="O24" s="41"/>
      <c r="P24" s="41"/>
      <c r="Q24" s="41"/>
      <c r="R24" s="41"/>
      <c r="S24" s="41"/>
      <c r="T24" s="41"/>
      <c r="U24" s="41"/>
      <c r="V24" s="41"/>
      <c r="X24" s="73"/>
      <c r="Y24" s="73"/>
    </row>
    <row r="25" spans="1:25" x14ac:dyDescent="0.25">
      <c r="A25" s="46" t="s">
        <v>28</v>
      </c>
      <c r="B25" s="40">
        <v>4816</v>
      </c>
      <c r="C25" s="40">
        <v>2174</v>
      </c>
      <c r="D25" s="40">
        <v>1639</v>
      </c>
      <c r="E25" s="40">
        <v>13156</v>
      </c>
      <c r="F25" s="40">
        <v>282</v>
      </c>
      <c r="G25" s="40">
        <v>4892</v>
      </c>
      <c r="H25" s="40">
        <v>541</v>
      </c>
      <c r="I25" s="40">
        <v>1546</v>
      </c>
      <c r="J25" s="40">
        <v>29045</v>
      </c>
      <c r="K25" s="40">
        <v>22378</v>
      </c>
      <c r="M25" s="41"/>
      <c r="N25" s="41"/>
      <c r="O25" s="41"/>
      <c r="P25" s="41"/>
      <c r="Q25" s="41"/>
      <c r="R25" s="41"/>
      <c r="S25" s="41"/>
      <c r="T25" s="41"/>
      <c r="U25" s="41"/>
      <c r="V25" s="41"/>
      <c r="X25" s="73"/>
      <c r="Y25" s="73"/>
    </row>
    <row r="26" spans="1:25" x14ac:dyDescent="0.25">
      <c r="A26" s="46" t="s">
        <v>29</v>
      </c>
      <c r="B26" s="40">
        <v>1308</v>
      </c>
      <c r="C26" s="40">
        <v>180</v>
      </c>
      <c r="D26" s="40">
        <v>267</v>
      </c>
      <c r="E26" s="40">
        <v>4592</v>
      </c>
      <c r="F26" s="40">
        <v>86</v>
      </c>
      <c r="G26" s="40">
        <v>333</v>
      </c>
      <c r="H26" s="40">
        <v>67</v>
      </c>
      <c r="I26" s="40">
        <v>142</v>
      </c>
      <c r="J26" s="40">
        <v>6974</v>
      </c>
      <c r="K26" s="40">
        <v>2409</v>
      </c>
      <c r="M26" s="41"/>
      <c r="N26" s="41"/>
      <c r="O26" s="41"/>
      <c r="P26" s="41"/>
      <c r="Q26" s="41"/>
      <c r="R26" s="41"/>
      <c r="S26" s="41"/>
      <c r="T26" s="41"/>
      <c r="U26" s="41"/>
      <c r="V26" s="41"/>
      <c r="X26" s="73"/>
      <c r="Y26" s="73"/>
    </row>
    <row r="27" spans="1:25" x14ac:dyDescent="0.25">
      <c r="A27" s="46" t="s">
        <v>30</v>
      </c>
      <c r="B27" s="40">
        <v>2736</v>
      </c>
      <c r="C27" s="40">
        <v>2161</v>
      </c>
      <c r="D27" s="40">
        <v>736</v>
      </c>
      <c r="E27" s="40">
        <v>3290</v>
      </c>
      <c r="F27" s="40">
        <v>316</v>
      </c>
      <c r="G27" s="40">
        <v>1314</v>
      </c>
      <c r="H27" s="40">
        <v>221</v>
      </c>
      <c r="I27" s="40">
        <v>416</v>
      </c>
      <c r="J27" s="40">
        <v>11191</v>
      </c>
      <c r="K27" s="40">
        <v>3621</v>
      </c>
      <c r="M27" s="41"/>
      <c r="N27" s="41"/>
      <c r="O27" s="41"/>
      <c r="P27" s="41"/>
      <c r="Q27" s="41"/>
      <c r="R27" s="41"/>
      <c r="S27" s="41"/>
      <c r="T27" s="41"/>
      <c r="U27" s="41"/>
      <c r="V27" s="41"/>
      <c r="X27" s="73"/>
      <c r="Y27" s="73"/>
    </row>
    <row r="28" spans="1:25" x14ac:dyDescent="0.25">
      <c r="A28" s="46" t="s">
        <v>31</v>
      </c>
      <c r="B28" s="40">
        <v>2507</v>
      </c>
      <c r="C28" s="40">
        <v>1243</v>
      </c>
      <c r="D28" s="40">
        <v>1102</v>
      </c>
      <c r="E28" s="40">
        <v>9463</v>
      </c>
      <c r="F28" s="40">
        <v>574</v>
      </c>
      <c r="G28" s="40">
        <v>1282</v>
      </c>
      <c r="H28" s="40">
        <v>119</v>
      </c>
      <c r="I28" s="40">
        <v>495</v>
      </c>
      <c r="J28" s="40">
        <v>16784</v>
      </c>
      <c r="K28" s="40">
        <v>9493</v>
      </c>
      <c r="M28" s="41"/>
      <c r="N28" s="41"/>
      <c r="O28" s="41"/>
      <c r="P28" s="41"/>
      <c r="Q28" s="41"/>
      <c r="R28" s="41"/>
      <c r="S28" s="41"/>
      <c r="T28" s="41"/>
      <c r="U28" s="41"/>
      <c r="V28" s="41"/>
      <c r="X28" s="73"/>
      <c r="Y28" s="73"/>
    </row>
    <row r="29" spans="1:25" x14ac:dyDescent="0.25">
      <c r="A29" s="46" t="s">
        <v>32</v>
      </c>
      <c r="B29" s="40">
        <v>2634</v>
      </c>
      <c r="C29" s="40">
        <v>1267</v>
      </c>
      <c r="D29" s="40">
        <v>834</v>
      </c>
      <c r="E29" s="40">
        <v>5020</v>
      </c>
      <c r="F29" s="40">
        <v>182</v>
      </c>
      <c r="G29" s="40">
        <v>1765</v>
      </c>
      <c r="H29" s="40">
        <v>366</v>
      </c>
      <c r="I29" s="40">
        <v>486</v>
      </c>
      <c r="J29" s="40">
        <v>12553</v>
      </c>
      <c r="K29" s="40">
        <v>11844</v>
      </c>
      <c r="M29" s="41"/>
      <c r="N29" s="41"/>
      <c r="O29" s="41"/>
      <c r="P29" s="41"/>
      <c r="Q29" s="41"/>
      <c r="R29" s="41"/>
      <c r="S29" s="41"/>
      <c r="T29" s="41"/>
      <c r="U29" s="41"/>
      <c r="V29" s="41"/>
      <c r="X29" s="73"/>
      <c r="Y29" s="73"/>
    </row>
    <row r="30" spans="1:25" x14ac:dyDescent="0.25">
      <c r="A30" s="46" t="s">
        <v>33</v>
      </c>
      <c r="B30" s="40">
        <v>2243</v>
      </c>
      <c r="C30" s="40">
        <v>2394</v>
      </c>
      <c r="D30" s="40">
        <v>520</v>
      </c>
      <c r="E30" s="40">
        <v>3053</v>
      </c>
      <c r="F30" s="40">
        <v>495</v>
      </c>
      <c r="G30" s="40">
        <v>717</v>
      </c>
      <c r="H30" s="40">
        <v>192</v>
      </c>
      <c r="I30" s="40">
        <v>488</v>
      </c>
      <c r="J30" s="40">
        <v>10102</v>
      </c>
      <c r="K30" s="40">
        <v>3758</v>
      </c>
      <c r="M30" s="41"/>
      <c r="N30" s="41"/>
      <c r="O30" s="41"/>
      <c r="P30" s="41"/>
      <c r="Q30" s="41"/>
      <c r="R30" s="41"/>
      <c r="S30" s="41"/>
      <c r="T30" s="41"/>
      <c r="U30" s="41"/>
      <c r="V30" s="41"/>
      <c r="X30" s="73"/>
      <c r="Y30" s="73"/>
    </row>
    <row r="31" spans="1:25" x14ac:dyDescent="0.25">
      <c r="A31" s="46" t="s">
        <v>34</v>
      </c>
      <c r="B31" s="40">
        <v>2754</v>
      </c>
      <c r="C31" s="40">
        <v>2020</v>
      </c>
      <c r="D31" s="40">
        <v>740</v>
      </c>
      <c r="E31" s="40">
        <v>5474</v>
      </c>
      <c r="F31" s="40">
        <v>573</v>
      </c>
      <c r="G31" s="40">
        <v>1183</v>
      </c>
      <c r="H31" s="40">
        <v>99</v>
      </c>
      <c r="I31" s="40">
        <v>402</v>
      </c>
      <c r="J31" s="40">
        <v>13245</v>
      </c>
      <c r="K31" s="40">
        <v>8639</v>
      </c>
      <c r="M31" s="41"/>
      <c r="N31" s="41"/>
      <c r="O31" s="41"/>
      <c r="P31" s="41"/>
      <c r="Q31" s="41"/>
      <c r="R31" s="41"/>
      <c r="S31" s="41"/>
      <c r="T31" s="41"/>
      <c r="U31" s="41"/>
      <c r="V31" s="41"/>
      <c r="X31" s="73"/>
      <c r="Y31" s="73"/>
    </row>
    <row r="32" spans="1:25" x14ac:dyDescent="0.25">
      <c r="A32" s="46" t="s">
        <v>4</v>
      </c>
      <c r="B32" s="40">
        <v>51001</v>
      </c>
      <c r="C32" s="40">
        <v>13049</v>
      </c>
      <c r="D32" s="40">
        <v>10129</v>
      </c>
      <c r="E32" s="40">
        <v>63042</v>
      </c>
      <c r="F32" s="40">
        <v>4168</v>
      </c>
      <c r="G32" s="40">
        <v>12488</v>
      </c>
      <c r="H32" s="40">
        <v>2239</v>
      </c>
      <c r="I32" s="40">
        <v>2972</v>
      </c>
      <c r="J32" s="40">
        <v>159088</v>
      </c>
      <c r="K32" s="40">
        <v>109682</v>
      </c>
      <c r="M32" s="41"/>
      <c r="N32" s="41"/>
      <c r="O32" s="41"/>
      <c r="P32" s="41"/>
      <c r="Q32" s="41"/>
      <c r="R32" s="41"/>
      <c r="S32" s="41"/>
      <c r="T32" s="41"/>
      <c r="U32" s="41"/>
      <c r="V32" s="41"/>
      <c r="W32" s="73"/>
      <c r="X32" s="73"/>
      <c r="Y32" s="73"/>
    </row>
    <row r="33" spans="1:25" x14ac:dyDescent="0.25">
      <c r="A33" s="45" t="s">
        <v>35</v>
      </c>
      <c r="B33" s="56"/>
      <c r="C33" s="56"/>
      <c r="D33" s="56"/>
      <c r="E33" s="56"/>
      <c r="F33" s="56"/>
      <c r="G33" s="56"/>
      <c r="H33" s="56"/>
      <c r="I33" s="56"/>
      <c r="J33" s="56"/>
      <c r="K33" s="56"/>
      <c r="M33" s="41"/>
      <c r="N33" s="41"/>
      <c r="O33" s="41"/>
      <c r="P33" s="41"/>
      <c r="Q33" s="41"/>
      <c r="R33" s="41"/>
      <c r="S33" s="41"/>
      <c r="T33" s="41"/>
      <c r="U33" s="41"/>
      <c r="V33" s="41"/>
      <c r="W33" s="73"/>
      <c r="X33" s="73"/>
      <c r="Y33" s="73"/>
    </row>
    <row r="34" spans="1:25" x14ac:dyDescent="0.25">
      <c r="A34" s="46" t="s">
        <v>16</v>
      </c>
      <c r="B34" s="40">
        <v>2639</v>
      </c>
      <c r="C34" s="40">
        <v>547</v>
      </c>
      <c r="D34" s="40">
        <v>969</v>
      </c>
      <c r="E34" s="40">
        <v>4140</v>
      </c>
      <c r="F34" s="40">
        <v>584</v>
      </c>
      <c r="G34" s="40">
        <v>1809</v>
      </c>
      <c r="H34" s="40">
        <v>99</v>
      </c>
      <c r="I34" s="40">
        <v>765</v>
      </c>
      <c r="J34" s="40">
        <v>11552</v>
      </c>
      <c r="K34" s="40">
        <v>12676</v>
      </c>
      <c r="M34" s="41"/>
      <c r="N34" s="41"/>
      <c r="O34" s="41"/>
      <c r="P34" s="41"/>
      <c r="Q34" s="41"/>
      <c r="R34" s="41"/>
      <c r="S34" s="41"/>
      <c r="T34" s="41"/>
      <c r="U34" s="41"/>
      <c r="V34" s="41"/>
      <c r="X34" s="73"/>
      <c r="Y34" s="73"/>
    </row>
    <row r="35" spans="1:25" x14ac:dyDescent="0.25">
      <c r="A35" s="46" t="s">
        <v>17</v>
      </c>
      <c r="B35" s="40">
        <v>4278</v>
      </c>
      <c r="C35" s="40">
        <v>882</v>
      </c>
      <c r="D35" s="40">
        <v>2430</v>
      </c>
      <c r="E35" s="40">
        <v>8219</v>
      </c>
      <c r="F35" s="40">
        <v>425</v>
      </c>
      <c r="G35" s="40">
        <v>5724</v>
      </c>
      <c r="H35" s="40">
        <v>374</v>
      </c>
      <c r="I35" s="40">
        <v>809</v>
      </c>
      <c r="J35" s="40">
        <v>23140</v>
      </c>
      <c r="K35" s="40">
        <v>22189</v>
      </c>
      <c r="M35" s="41"/>
      <c r="N35" s="41"/>
      <c r="O35" s="41"/>
      <c r="P35" s="41"/>
      <c r="Q35" s="41"/>
      <c r="R35" s="41"/>
      <c r="S35" s="41"/>
      <c r="T35" s="41"/>
      <c r="U35" s="41"/>
      <c r="V35" s="41"/>
      <c r="X35" s="73"/>
      <c r="Y35" s="73"/>
    </row>
    <row r="36" spans="1:25" x14ac:dyDescent="0.25">
      <c r="A36" s="46" t="s">
        <v>18</v>
      </c>
      <c r="B36" s="40">
        <v>1544</v>
      </c>
      <c r="C36" s="40">
        <v>263</v>
      </c>
      <c r="D36" s="40">
        <v>541</v>
      </c>
      <c r="E36" s="40">
        <v>1199</v>
      </c>
      <c r="F36" s="40">
        <v>242</v>
      </c>
      <c r="G36" s="40">
        <v>1040</v>
      </c>
      <c r="H36" s="40">
        <v>22</v>
      </c>
      <c r="I36" s="40">
        <v>175</v>
      </c>
      <c r="J36" s="40">
        <v>5024</v>
      </c>
      <c r="K36" s="40">
        <v>4079</v>
      </c>
      <c r="M36" s="41"/>
      <c r="N36" s="41"/>
      <c r="O36" s="41"/>
      <c r="P36" s="41"/>
      <c r="Q36" s="41"/>
      <c r="R36" s="41"/>
      <c r="S36" s="41"/>
      <c r="T36" s="41"/>
      <c r="U36" s="41"/>
      <c r="V36" s="41"/>
      <c r="X36" s="73"/>
      <c r="Y36" s="73"/>
    </row>
    <row r="37" spans="1:25" x14ac:dyDescent="0.25">
      <c r="A37" s="46" t="s">
        <v>19</v>
      </c>
      <c r="B37" s="40">
        <v>1956</v>
      </c>
      <c r="C37" s="40">
        <v>466</v>
      </c>
      <c r="D37" s="40">
        <v>699</v>
      </c>
      <c r="E37" s="40">
        <v>2724</v>
      </c>
      <c r="F37" s="40">
        <v>338</v>
      </c>
      <c r="G37" s="40">
        <v>2087</v>
      </c>
      <c r="H37" s="40">
        <v>95</v>
      </c>
      <c r="I37" s="40">
        <v>897</v>
      </c>
      <c r="J37" s="40">
        <v>9262</v>
      </c>
      <c r="K37" s="40">
        <v>7811</v>
      </c>
      <c r="M37" s="41"/>
      <c r="N37" s="41"/>
      <c r="O37" s="41"/>
      <c r="P37" s="41"/>
      <c r="Q37" s="41"/>
      <c r="R37" s="41"/>
      <c r="S37" s="41"/>
      <c r="T37" s="41"/>
      <c r="U37" s="41"/>
      <c r="V37" s="41"/>
      <c r="X37" s="73"/>
      <c r="Y37" s="73"/>
    </row>
    <row r="38" spans="1:25" x14ac:dyDescent="0.25">
      <c r="A38" s="46" t="s">
        <v>20</v>
      </c>
      <c r="B38" s="40">
        <v>1151</v>
      </c>
      <c r="C38" s="40">
        <v>114</v>
      </c>
      <c r="D38" s="40">
        <v>269</v>
      </c>
      <c r="E38" s="40">
        <v>1387</v>
      </c>
      <c r="F38" s="40">
        <v>211</v>
      </c>
      <c r="G38" s="40">
        <v>881</v>
      </c>
      <c r="H38" s="40">
        <v>25</v>
      </c>
      <c r="I38" s="40">
        <v>305</v>
      </c>
      <c r="J38" s="40">
        <v>4344</v>
      </c>
      <c r="K38" s="40">
        <v>5581</v>
      </c>
      <c r="M38" s="41"/>
      <c r="N38" s="41"/>
      <c r="O38" s="41"/>
      <c r="P38" s="41"/>
      <c r="Q38" s="41"/>
      <c r="R38" s="41"/>
      <c r="S38" s="41"/>
      <c r="T38" s="41"/>
      <c r="U38" s="41"/>
      <c r="V38" s="41"/>
      <c r="X38" s="73"/>
      <c r="Y38" s="73"/>
    </row>
    <row r="39" spans="1:25" x14ac:dyDescent="0.25">
      <c r="A39" s="46" t="s">
        <v>31</v>
      </c>
      <c r="B39" s="40">
        <v>1149</v>
      </c>
      <c r="C39" s="40">
        <v>218</v>
      </c>
      <c r="D39" s="40">
        <v>359</v>
      </c>
      <c r="E39" s="40">
        <v>2694</v>
      </c>
      <c r="F39" s="40">
        <v>145</v>
      </c>
      <c r="G39" s="40">
        <v>1015</v>
      </c>
      <c r="H39" s="40">
        <v>116</v>
      </c>
      <c r="I39" s="40">
        <v>338</v>
      </c>
      <c r="J39" s="40">
        <v>6032</v>
      </c>
      <c r="K39" s="40">
        <v>7517</v>
      </c>
      <c r="M39" s="41"/>
      <c r="N39" s="41"/>
      <c r="O39" s="41"/>
      <c r="P39" s="41"/>
      <c r="Q39" s="41"/>
      <c r="R39" s="41"/>
      <c r="S39" s="41"/>
      <c r="T39" s="41"/>
      <c r="U39" s="41"/>
      <c r="V39" s="41"/>
      <c r="X39" s="73"/>
      <c r="Y39" s="73"/>
    </row>
    <row r="40" spans="1:25" x14ac:dyDescent="0.25">
      <c r="A40" s="46" t="s">
        <v>34</v>
      </c>
      <c r="B40" s="40">
        <v>997</v>
      </c>
      <c r="C40" s="40">
        <v>152</v>
      </c>
      <c r="D40" s="40">
        <v>339</v>
      </c>
      <c r="E40" s="40">
        <v>2595</v>
      </c>
      <c r="F40" s="40">
        <v>138</v>
      </c>
      <c r="G40" s="40">
        <v>1040</v>
      </c>
      <c r="H40" s="40">
        <v>97</v>
      </c>
      <c r="I40" s="40">
        <v>278</v>
      </c>
      <c r="J40" s="40">
        <v>5636</v>
      </c>
      <c r="K40" s="40">
        <v>7385</v>
      </c>
      <c r="M40" s="41"/>
      <c r="N40" s="41"/>
      <c r="O40" s="41"/>
      <c r="P40" s="41"/>
      <c r="Q40" s="41"/>
      <c r="R40" s="41"/>
      <c r="S40" s="41"/>
      <c r="T40" s="41"/>
      <c r="U40" s="41"/>
      <c r="V40" s="41"/>
      <c r="X40" s="73"/>
      <c r="Y40" s="73"/>
    </row>
    <row r="41" spans="1:25" x14ac:dyDescent="0.25">
      <c r="A41" s="46" t="s">
        <v>4</v>
      </c>
      <c r="B41" s="40">
        <v>2868</v>
      </c>
      <c r="C41" s="40">
        <v>829</v>
      </c>
      <c r="D41" s="40">
        <v>1053</v>
      </c>
      <c r="E41" s="40">
        <v>3107</v>
      </c>
      <c r="F41" s="40">
        <v>232</v>
      </c>
      <c r="G41" s="40">
        <v>1961</v>
      </c>
      <c r="H41" s="40">
        <v>397</v>
      </c>
      <c r="I41" s="40">
        <v>500</v>
      </c>
      <c r="J41" s="40">
        <v>10949</v>
      </c>
      <c r="K41" s="40">
        <v>11628</v>
      </c>
      <c r="M41" s="41"/>
      <c r="N41" s="41"/>
      <c r="O41" s="41"/>
      <c r="P41" s="41"/>
      <c r="Q41" s="41"/>
      <c r="R41" s="41"/>
      <c r="S41" s="41"/>
      <c r="T41" s="41"/>
      <c r="U41" s="41"/>
      <c r="V41" s="41"/>
      <c r="X41" s="73"/>
      <c r="Y41" s="73"/>
    </row>
    <row r="42" spans="1:25" x14ac:dyDescent="0.25">
      <c r="A42" s="45" t="s">
        <v>36</v>
      </c>
      <c r="B42" s="56"/>
      <c r="C42" s="56"/>
      <c r="D42" s="56"/>
      <c r="E42" s="56"/>
      <c r="F42" s="56"/>
      <c r="G42" s="56"/>
      <c r="H42" s="56"/>
      <c r="I42" s="56"/>
      <c r="J42" s="56"/>
      <c r="K42" s="56"/>
      <c r="M42" s="41"/>
      <c r="N42" s="41"/>
      <c r="O42" s="41"/>
      <c r="P42" s="41"/>
      <c r="Q42" s="41"/>
      <c r="R42" s="41"/>
      <c r="S42" s="41"/>
      <c r="T42" s="41"/>
      <c r="U42" s="41"/>
      <c r="V42" s="41"/>
      <c r="X42" s="73"/>
      <c r="Y42" s="73"/>
    </row>
    <row r="43" spans="1:25" x14ac:dyDescent="0.25">
      <c r="A43" s="46" t="s">
        <v>18</v>
      </c>
      <c r="B43" s="40">
        <v>601</v>
      </c>
      <c r="C43" s="40">
        <v>61</v>
      </c>
      <c r="D43" s="40">
        <v>185</v>
      </c>
      <c r="E43" s="40">
        <v>551</v>
      </c>
      <c r="F43" s="40">
        <v>109</v>
      </c>
      <c r="G43" s="40">
        <v>232</v>
      </c>
      <c r="H43" s="40">
        <v>2</v>
      </c>
      <c r="I43" s="40">
        <v>37</v>
      </c>
      <c r="J43" s="40">
        <v>1779</v>
      </c>
      <c r="K43" s="40">
        <v>2229</v>
      </c>
      <c r="M43" s="41"/>
      <c r="N43" s="41"/>
      <c r="O43" s="41"/>
      <c r="P43" s="41"/>
      <c r="Q43" s="41"/>
      <c r="R43" s="41"/>
      <c r="S43" s="41"/>
      <c r="T43" s="41"/>
      <c r="U43" s="41"/>
      <c r="V43" s="41"/>
      <c r="X43" s="73"/>
      <c r="Y43" s="73"/>
    </row>
    <row r="44" spans="1:25" x14ac:dyDescent="0.25">
      <c r="A44" s="46" t="s">
        <v>20</v>
      </c>
      <c r="B44" s="40">
        <v>1366</v>
      </c>
      <c r="C44" s="40">
        <v>117</v>
      </c>
      <c r="D44" s="40">
        <v>245</v>
      </c>
      <c r="E44" s="40">
        <v>1424</v>
      </c>
      <c r="F44" s="40">
        <v>124</v>
      </c>
      <c r="G44" s="40">
        <v>395</v>
      </c>
      <c r="H44" s="40">
        <v>8</v>
      </c>
      <c r="I44" s="40">
        <v>143</v>
      </c>
      <c r="J44" s="40">
        <v>3823</v>
      </c>
      <c r="K44" s="40">
        <v>8567</v>
      </c>
      <c r="M44" s="41"/>
      <c r="N44" s="41"/>
      <c r="O44" s="41"/>
      <c r="P44" s="41"/>
      <c r="Q44" s="41"/>
      <c r="R44" s="41"/>
      <c r="S44" s="41"/>
      <c r="T44" s="41"/>
      <c r="U44" s="41"/>
      <c r="V44" s="41"/>
      <c r="X44" s="73"/>
      <c r="Y44" s="73"/>
    </row>
    <row r="45" spans="1:25" x14ac:dyDescent="0.25">
      <c r="A45" s="46" t="s">
        <v>126</v>
      </c>
      <c r="B45" s="40">
        <v>10</v>
      </c>
      <c r="C45" s="40">
        <v>0</v>
      </c>
      <c r="D45" s="40">
        <v>1</v>
      </c>
      <c r="E45" s="40">
        <v>23</v>
      </c>
      <c r="F45" s="40">
        <v>0</v>
      </c>
      <c r="G45" s="40">
        <v>8</v>
      </c>
      <c r="H45" s="40">
        <v>0</v>
      </c>
      <c r="I45" s="40">
        <v>0</v>
      </c>
      <c r="J45" s="40">
        <v>42</v>
      </c>
      <c r="K45" s="40">
        <v>1</v>
      </c>
      <c r="M45" s="41"/>
      <c r="N45" s="41"/>
      <c r="O45" s="41"/>
      <c r="P45" s="41"/>
      <c r="Q45" s="41"/>
      <c r="R45" s="41"/>
      <c r="S45" s="41"/>
      <c r="T45" s="41"/>
      <c r="U45" s="41"/>
      <c r="V45" s="41"/>
    </row>
    <row r="46" spans="1:25" x14ac:dyDescent="0.25">
      <c r="A46" s="46" t="s">
        <v>4</v>
      </c>
      <c r="B46" s="40">
        <v>1690</v>
      </c>
      <c r="C46" s="40">
        <v>227</v>
      </c>
      <c r="D46" s="40">
        <v>355</v>
      </c>
      <c r="E46" s="40">
        <v>1232</v>
      </c>
      <c r="F46" s="40">
        <v>103</v>
      </c>
      <c r="G46" s="40">
        <v>778</v>
      </c>
      <c r="H46" s="40">
        <v>98</v>
      </c>
      <c r="I46" s="40">
        <v>354</v>
      </c>
      <c r="J46" s="40">
        <v>4836</v>
      </c>
      <c r="K46" s="40">
        <v>9465</v>
      </c>
      <c r="M46" s="41"/>
      <c r="N46" s="41"/>
      <c r="O46" s="41"/>
      <c r="P46" s="41"/>
      <c r="Q46" s="41"/>
      <c r="R46" s="41"/>
      <c r="S46" s="41"/>
      <c r="T46" s="41"/>
      <c r="U46" s="41"/>
      <c r="V46" s="41"/>
      <c r="X46" s="73"/>
      <c r="Y46" s="73"/>
    </row>
    <row r="47" spans="1:25" x14ac:dyDescent="0.25">
      <c r="A47" s="82" t="s">
        <v>120</v>
      </c>
      <c r="B47" s="40">
        <v>6872</v>
      </c>
      <c r="C47" s="40">
        <v>742</v>
      </c>
      <c r="D47" s="40">
        <v>1629</v>
      </c>
      <c r="E47" s="40">
        <v>9782</v>
      </c>
      <c r="F47" s="40">
        <v>295</v>
      </c>
      <c r="G47" s="40">
        <v>4113</v>
      </c>
      <c r="H47" s="40">
        <v>77</v>
      </c>
      <c r="I47" s="40">
        <v>394</v>
      </c>
      <c r="J47" s="40">
        <v>23903</v>
      </c>
      <c r="K47" s="40">
        <v>33858</v>
      </c>
      <c r="M47" s="41"/>
      <c r="N47" s="41"/>
      <c r="O47" s="41"/>
      <c r="P47" s="41"/>
      <c r="Q47" s="41"/>
      <c r="R47" s="41"/>
      <c r="S47" s="41"/>
      <c r="T47" s="41"/>
      <c r="U47" s="41"/>
      <c r="V47" s="41"/>
      <c r="X47" s="73"/>
      <c r="Y47" s="73"/>
    </row>
    <row r="48" spans="1:25" s="14" customFormat="1" ht="18.75" x14ac:dyDescent="0.25">
      <c r="A48" s="48" t="s">
        <v>37</v>
      </c>
      <c r="B48" s="80">
        <v>349942</v>
      </c>
      <c r="C48" s="80">
        <v>230169</v>
      </c>
      <c r="D48" s="80">
        <v>110999</v>
      </c>
      <c r="E48" s="80">
        <v>476499</v>
      </c>
      <c r="F48" s="80">
        <v>57989</v>
      </c>
      <c r="G48" s="80">
        <v>215000</v>
      </c>
      <c r="H48" s="80">
        <v>29433</v>
      </c>
      <c r="I48" s="80">
        <v>49137</v>
      </c>
      <c r="J48" s="80">
        <v>1519158</v>
      </c>
      <c r="K48" s="80">
        <v>818539</v>
      </c>
      <c r="M48" s="42"/>
      <c r="N48" s="41"/>
      <c r="O48" s="41"/>
      <c r="P48" s="41"/>
      <c r="Q48" s="41"/>
      <c r="R48" s="41"/>
      <c r="S48" s="41"/>
      <c r="T48" s="41"/>
      <c r="U48" s="41"/>
      <c r="V48" s="41"/>
      <c r="W48" s="18"/>
      <c r="X48" s="73"/>
      <c r="Y48" s="73"/>
    </row>
    <row r="49" spans="2:25" x14ac:dyDescent="0.25">
      <c r="B49" s="43"/>
      <c r="C49" s="43"/>
      <c r="D49" s="43"/>
      <c r="E49" s="43"/>
      <c r="F49" s="43"/>
      <c r="G49" s="43"/>
      <c r="H49" s="43"/>
      <c r="I49" s="43"/>
      <c r="J49" s="43"/>
      <c r="K49" s="43"/>
      <c r="N49" s="41"/>
      <c r="O49" s="41"/>
      <c r="P49" s="41"/>
      <c r="Q49" s="41"/>
      <c r="R49" s="41"/>
      <c r="S49" s="41"/>
      <c r="T49" s="41"/>
      <c r="U49" s="41"/>
      <c r="V49" s="41"/>
      <c r="W49" s="73"/>
      <c r="X49" s="73"/>
      <c r="Y49" s="73"/>
    </row>
    <row r="50" spans="2:25" x14ac:dyDescent="0.25">
      <c r="N50" s="41"/>
      <c r="O50" s="41"/>
      <c r="P50" s="41"/>
      <c r="Q50" s="41"/>
      <c r="R50" s="41"/>
      <c r="S50" s="41"/>
      <c r="T50" s="41"/>
      <c r="U50" s="41"/>
      <c r="V50" s="41"/>
      <c r="W50" s="73"/>
      <c r="X50" s="73"/>
      <c r="Y50" s="73"/>
    </row>
    <row r="51" spans="2:25" x14ac:dyDescent="0.25">
      <c r="N51" s="42"/>
      <c r="O51" s="42"/>
      <c r="P51" s="42"/>
      <c r="Q51" s="42"/>
      <c r="R51" s="42"/>
      <c r="S51" s="42"/>
      <c r="T51" s="42"/>
      <c r="U51" s="42"/>
      <c r="V51" s="42"/>
      <c r="W51" s="75"/>
      <c r="X51" s="75"/>
      <c r="Y51" s="75"/>
    </row>
    <row r="52" spans="2:25" x14ac:dyDescent="0.25">
      <c r="P52" s="73"/>
      <c r="Q52" s="73"/>
      <c r="R52" s="73"/>
      <c r="U52" s="73"/>
      <c r="W52" s="73"/>
      <c r="X52" s="73"/>
      <c r="Y52" s="73"/>
    </row>
    <row r="53" spans="2:25" x14ac:dyDescent="0.25">
      <c r="P53" s="73"/>
      <c r="Q53" s="73"/>
      <c r="R53" s="73"/>
      <c r="S53" s="73"/>
      <c r="T53" s="73"/>
      <c r="U53" s="73"/>
      <c r="V53" s="73"/>
      <c r="W53" s="73"/>
      <c r="X53" s="73"/>
      <c r="Y53" s="73"/>
    </row>
    <row r="54" spans="2:25" x14ac:dyDescent="0.25">
      <c r="P54" s="73"/>
      <c r="Q54" s="73"/>
      <c r="R54" s="73"/>
      <c r="S54" s="73"/>
      <c r="T54" s="73"/>
      <c r="U54" s="73"/>
      <c r="V54" s="73"/>
      <c r="W54" s="73"/>
      <c r="X54" s="73"/>
      <c r="Y54" s="73"/>
    </row>
    <row r="55" spans="2:25" x14ac:dyDescent="0.25">
      <c r="P55" s="73"/>
      <c r="Q55" s="73"/>
      <c r="R55" s="73"/>
      <c r="S55" s="73"/>
      <c r="T55" s="73"/>
      <c r="U55" s="73"/>
      <c r="V55" s="73"/>
      <c r="W55" s="73"/>
      <c r="X55" s="73"/>
      <c r="Y55" s="73"/>
    </row>
    <row r="56" spans="2:25" x14ac:dyDescent="0.25">
      <c r="P56" s="73"/>
      <c r="Q56" s="73"/>
      <c r="R56" s="73"/>
      <c r="S56" s="73"/>
      <c r="T56" s="73"/>
      <c r="U56" s="73"/>
      <c r="V56" s="73"/>
      <c r="X56" s="73"/>
      <c r="Y56" s="73"/>
    </row>
    <row r="57" spans="2:25" x14ac:dyDescent="0.25">
      <c r="P57" s="73"/>
      <c r="Q57" s="73"/>
      <c r="R57" s="73"/>
      <c r="S57" s="73"/>
      <c r="T57" s="73"/>
      <c r="U57" s="73"/>
      <c r="V57" s="73"/>
      <c r="W57" s="73"/>
      <c r="X57" s="73"/>
      <c r="Y57" s="73"/>
    </row>
  </sheetData>
  <mergeCells count="6">
    <mergeCell ref="H1:K4"/>
    <mergeCell ref="B5:K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OCTOBER 2024</oddHeader>
    <oddFooter>&amp;LNotes: The amounts reported in the table are averaged over twenty three trading days in October and are not adjusted for double reporting of trades between reporting dealers.
&amp;Xa&amp;XFigures may not sum to totals due to rounding.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Y31"/>
  <sheetViews>
    <sheetView tabSelected="1" view="pageLayout" zoomScaleNormal="85" workbookViewId="0">
      <selection activeCell="G1" sqref="G1:I4"/>
    </sheetView>
  </sheetViews>
  <sheetFormatPr defaultColWidth="9.140625" defaultRowHeight="15.75" x14ac:dyDescent="0.25"/>
  <cols>
    <col min="1" max="1" width="28.140625" style="18" customWidth="1"/>
    <col min="2" max="3" width="12.7109375" style="18" customWidth="1"/>
    <col min="4" max="5" width="22.140625" style="18" customWidth="1"/>
    <col min="6" max="6" width="15.5703125" style="18" customWidth="1"/>
    <col min="7" max="8" width="12.7109375" style="18" customWidth="1"/>
    <col min="9" max="9" width="14.7109375" style="18" customWidth="1"/>
    <col min="10" max="10" width="11.28515625" style="18" customWidth="1"/>
    <col min="11" max="11" width="11.42578125" style="18" customWidth="1"/>
    <col min="12" max="16384" width="9.140625" style="18"/>
  </cols>
  <sheetData>
    <row r="1" spans="1:25" ht="15.75" customHeight="1" x14ac:dyDescent="0.25">
      <c r="H1" s="98" t="s">
        <v>133</v>
      </c>
      <c r="I1" s="98"/>
      <c r="J1" s="98"/>
      <c r="K1" s="98"/>
    </row>
    <row r="2" spans="1:25" x14ac:dyDescent="0.25">
      <c r="A2" s="1" t="s">
        <v>105</v>
      </c>
      <c r="B2" s="2"/>
      <c r="C2" s="2"/>
      <c r="D2" s="2"/>
      <c r="E2" s="2"/>
      <c r="F2" s="2"/>
      <c r="H2" s="98"/>
      <c r="I2" s="98"/>
      <c r="J2" s="98"/>
      <c r="K2" s="98"/>
    </row>
    <row r="3" spans="1:25" x14ac:dyDescent="0.25">
      <c r="A3" s="4" t="s">
        <v>1</v>
      </c>
      <c r="B3" s="4"/>
      <c r="C3" s="2"/>
      <c r="D3" s="2"/>
      <c r="E3" s="2"/>
      <c r="F3" s="2"/>
      <c r="H3" s="98"/>
      <c r="I3" s="98"/>
      <c r="J3" s="98"/>
      <c r="K3" s="98"/>
    </row>
    <row r="4" spans="1:25" ht="33.75" customHeight="1" x14ac:dyDescent="0.25">
      <c r="B4" s="4"/>
      <c r="C4" s="2"/>
      <c r="D4" s="2"/>
      <c r="E4" s="2"/>
      <c r="F4" s="2"/>
      <c r="H4" s="98"/>
      <c r="I4" s="98"/>
      <c r="J4" s="98"/>
      <c r="K4" s="98"/>
    </row>
    <row r="5" spans="1:25" x14ac:dyDescent="0.25">
      <c r="A5" s="6"/>
      <c r="B5" s="99" t="s">
        <v>95</v>
      </c>
      <c r="C5" s="99"/>
      <c r="D5" s="99"/>
      <c r="E5" s="99"/>
      <c r="F5" s="99"/>
      <c r="G5" s="99"/>
      <c r="H5" s="99"/>
      <c r="I5" s="99"/>
      <c r="J5" s="99"/>
    </row>
    <row r="6" spans="1:25" x14ac:dyDescent="0.25">
      <c r="A6" s="6"/>
      <c r="B6" s="99" t="s">
        <v>96</v>
      </c>
      <c r="C6" s="99"/>
      <c r="D6" s="99" t="s">
        <v>97</v>
      </c>
      <c r="E6" s="99"/>
      <c r="F6" s="99"/>
      <c r="G6" s="99"/>
      <c r="H6" s="99"/>
    </row>
    <row r="7" spans="1:25" x14ac:dyDescent="0.25">
      <c r="A7" s="6"/>
      <c r="D7" s="99" t="s">
        <v>98</v>
      </c>
      <c r="E7" s="99"/>
      <c r="F7" s="99" t="s">
        <v>99</v>
      </c>
      <c r="G7" s="99"/>
      <c r="H7" s="99"/>
    </row>
    <row r="8" spans="1:25" ht="78.75" x14ac:dyDescent="0.25">
      <c r="A8" s="11"/>
      <c r="B8" s="7" t="s">
        <v>98</v>
      </c>
      <c r="C8" s="7" t="s">
        <v>99</v>
      </c>
      <c r="D8" s="28" t="s">
        <v>100</v>
      </c>
      <c r="E8" s="7" t="s">
        <v>4</v>
      </c>
      <c r="F8" s="28" t="s">
        <v>101</v>
      </c>
      <c r="G8" s="28" t="s">
        <v>102</v>
      </c>
      <c r="H8" s="7" t="s">
        <v>4</v>
      </c>
      <c r="I8" s="28" t="s">
        <v>103</v>
      </c>
      <c r="J8" s="7" t="s">
        <v>11</v>
      </c>
      <c r="K8" s="28" t="s">
        <v>104</v>
      </c>
    </row>
    <row r="9" spans="1:25" x14ac:dyDescent="0.25">
      <c r="A9" s="5"/>
      <c r="B9" s="2"/>
      <c r="C9" s="2"/>
      <c r="D9" s="2"/>
      <c r="E9" s="2"/>
      <c r="F9" s="2"/>
    </row>
    <row r="10" spans="1:25" x14ac:dyDescent="0.25">
      <c r="A10" s="14" t="s">
        <v>106</v>
      </c>
    </row>
    <row r="11" spans="1:25" x14ac:dyDescent="0.25">
      <c r="A11" s="49" t="s">
        <v>107</v>
      </c>
      <c r="B11" s="40">
        <v>153544.5</v>
      </c>
      <c r="C11" s="40">
        <v>23327.699999999997</v>
      </c>
      <c r="D11" s="40">
        <v>48277.599999999999</v>
      </c>
      <c r="E11" s="40">
        <v>293285.40000000002</v>
      </c>
      <c r="F11" s="40">
        <v>18286.499999999996</v>
      </c>
      <c r="G11" s="40">
        <v>83819.400000000009</v>
      </c>
      <c r="H11" s="40">
        <v>5788.8999999999987</v>
      </c>
      <c r="I11" s="40">
        <v>30853.1</v>
      </c>
      <c r="J11" s="40">
        <v>657182.89999999979</v>
      </c>
      <c r="K11" s="40">
        <v>703776.79999999993</v>
      </c>
      <c r="N11" s="41"/>
      <c r="O11" s="41"/>
      <c r="P11" s="41"/>
      <c r="Q11" s="41"/>
      <c r="R11" s="41"/>
      <c r="S11" s="41"/>
      <c r="T11" s="41"/>
      <c r="U11" s="41"/>
      <c r="V11" s="41"/>
      <c r="W11" s="73"/>
      <c r="X11" s="73"/>
      <c r="Y11" s="73"/>
    </row>
    <row r="12" spans="1:25" x14ac:dyDescent="0.25">
      <c r="A12" s="49" t="s">
        <v>108</v>
      </c>
      <c r="B12" s="40">
        <v>74371.400000000009</v>
      </c>
      <c r="C12" s="40">
        <v>33951.4</v>
      </c>
      <c r="D12" s="40">
        <v>23777.4</v>
      </c>
      <c r="E12" s="40">
        <v>77513.399999999994</v>
      </c>
      <c r="F12" s="40">
        <v>9350.6</v>
      </c>
      <c r="G12" s="40">
        <v>53109.399999999994</v>
      </c>
      <c r="H12" s="40">
        <v>4413.3999999999996</v>
      </c>
      <c r="I12" s="40">
        <v>10018.6</v>
      </c>
      <c r="J12" s="40">
        <v>286505.40000000002</v>
      </c>
      <c r="K12" s="40">
        <v>99450.400000000009</v>
      </c>
      <c r="N12" s="41"/>
      <c r="O12" s="41"/>
      <c r="P12" s="41"/>
      <c r="Q12" s="41"/>
      <c r="R12" s="41"/>
      <c r="S12" s="41"/>
      <c r="T12" s="41"/>
      <c r="U12" s="41"/>
      <c r="V12" s="41"/>
      <c r="W12" s="73"/>
      <c r="X12" s="73"/>
      <c r="Y12" s="73"/>
    </row>
    <row r="13" spans="1:25" x14ac:dyDescent="0.25">
      <c r="A13" s="49" t="s">
        <v>109</v>
      </c>
      <c r="B13" s="40">
        <v>54666.599999999991</v>
      </c>
      <c r="C13" s="40">
        <v>163038.99999999997</v>
      </c>
      <c r="D13" s="40">
        <v>31660.200000000004</v>
      </c>
      <c r="E13" s="40">
        <v>105303.6</v>
      </c>
      <c r="F13" s="40">
        <v>27678.7</v>
      </c>
      <c r="G13" s="40">
        <v>63465</v>
      </c>
      <c r="H13" s="40">
        <v>17880.2</v>
      </c>
      <c r="I13" s="40">
        <v>6756.7999999999993</v>
      </c>
      <c r="J13" s="40">
        <v>470450.1</v>
      </c>
      <c r="K13" s="40">
        <v>12377.199999999997</v>
      </c>
      <c r="N13" s="42"/>
      <c r="O13" s="42"/>
      <c r="P13" s="42"/>
      <c r="Q13" s="42"/>
      <c r="R13" s="42"/>
      <c r="S13" s="42"/>
      <c r="T13" s="42"/>
      <c r="U13" s="42"/>
      <c r="V13" s="42"/>
      <c r="W13" s="75"/>
      <c r="X13" s="75"/>
      <c r="Y13" s="75"/>
    </row>
    <row r="14" spans="1:25" x14ac:dyDescent="0.25">
      <c r="A14" s="49" t="s">
        <v>110</v>
      </c>
      <c r="B14" s="40">
        <v>67357.099999999991</v>
      </c>
      <c r="C14" s="40">
        <v>9848</v>
      </c>
      <c r="D14" s="40">
        <v>7283</v>
      </c>
      <c r="E14" s="40">
        <v>393.7</v>
      </c>
      <c r="F14" s="40">
        <v>2671.7000000000003</v>
      </c>
      <c r="G14" s="40">
        <v>14604.400000000001</v>
      </c>
      <c r="H14" s="40">
        <v>1351.3000000000002</v>
      </c>
      <c r="I14" s="40">
        <v>1508.4</v>
      </c>
      <c r="J14" s="40">
        <v>105017.50000000001</v>
      </c>
      <c r="K14" s="40">
        <v>2933.6000000000008</v>
      </c>
      <c r="P14" s="73"/>
      <c r="Q14" s="73"/>
      <c r="R14" s="73"/>
      <c r="U14" s="73"/>
      <c r="W14" s="73"/>
      <c r="X14" s="73"/>
      <c r="Y14" s="73"/>
    </row>
    <row r="15" spans="1:25" ht="18.75" x14ac:dyDescent="0.25">
      <c r="A15" s="50" t="s">
        <v>37</v>
      </c>
      <c r="B15" s="51">
        <f>SUM(B11:B14)</f>
        <v>349939.6</v>
      </c>
      <c r="C15" s="51">
        <f t="shared" ref="C15:K15" si="0">SUM(C11:C14)</f>
        <v>230166.09999999998</v>
      </c>
      <c r="D15" s="51">
        <f t="shared" si="0"/>
        <v>110998.20000000001</v>
      </c>
      <c r="E15" s="51">
        <f t="shared" si="0"/>
        <v>476496.10000000003</v>
      </c>
      <c r="F15" s="51">
        <f t="shared" si="0"/>
        <v>57987.5</v>
      </c>
      <c r="G15" s="51">
        <f t="shared" si="0"/>
        <v>214998.19999999998</v>
      </c>
      <c r="H15" s="51">
        <f t="shared" si="0"/>
        <v>29433.8</v>
      </c>
      <c r="I15" s="51">
        <f t="shared" si="0"/>
        <v>49136.9</v>
      </c>
      <c r="J15" s="51">
        <f t="shared" si="0"/>
        <v>1519155.9</v>
      </c>
      <c r="K15" s="51">
        <f t="shared" si="0"/>
        <v>818537.99999999988</v>
      </c>
      <c r="P15" s="73"/>
      <c r="Q15" s="73"/>
      <c r="R15" s="73"/>
      <c r="U15" s="73"/>
      <c r="W15" s="73"/>
      <c r="X15" s="73"/>
      <c r="Y15" s="73"/>
    </row>
    <row r="16" spans="1:25" x14ac:dyDescent="0.25">
      <c r="A16" s="19"/>
      <c r="B16" s="35"/>
      <c r="C16" s="35"/>
      <c r="D16" s="35"/>
      <c r="E16" s="35"/>
      <c r="F16" s="35"/>
      <c r="P16" s="73"/>
      <c r="Q16" s="73"/>
      <c r="R16" s="73"/>
      <c r="U16" s="73"/>
      <c r="W16" s="73"/>
      <c r="X16" s="73"/>
      <c r="Y16" s="73"/>
    </row>
    <row r="17" spans="1:25" x14ac:dyDescent="0.25">
      <c r="A17" s="19"/>
      <c r="P17" s="73"/>
      <c r="Q17" s="73"/>
      <c r="R17" s="73"/>
      <c r="U17" s="73"/>
      <c r="W17" s="73"/>
      <c r="X17" s="73"/>
      <c r="Y17" s="73"/>
    </row>
    <row r="18" spans="1:25" x14ac:dyDescent="0.25">
      <c r="A18" s="19"/>
      <c r="B18" s="35"/>
      <c r="C18" s="35"/>
      <c r="D18" s="35"/>
      <c r="E18" s="35"/>
      <c r="F18" s="35"/>
      <c r="P18" s="73"/>
      <c r="Q18" s="73"/>
      <c r="R18" s="73"/>
      <c r="U18" s="73"/>
      <c r="W18" s="73"/>
      <c r="X18" s="73"/>
      <c r="Y18" s="73"/>
    </row>
    <row r="19" spans="1:25" x14ac:dyDescent="0.25">
      <c r="A19" s="36" t="s">
        <v>111</v>
      </c>
      <c r="B19" s="35"/>
      <c r="C19" s="35"/>
      <c r="D19" s="35"/>
      <c r="E19" s="35"/>
      <c r="F19" s="35"/>
      <c r="P19" s="73"/>
      <c r="Q19" s="73"/>
      <c r="R19" s="73"/>
      <c r="U19" s="73"/>
      <c r="W19" s="73"/>
      <c r="X19" s="73"/>
      <c r="Y19" s="73"/>
    </row>
    <row r="20" spans="1:25" x14ac:dyDescent="0.25">
      <c r="A20" s="49" t="s">
        <v>112</v>
      </c>
      <c r="B20" s="40">
        <v>135532.6</v>
      </c>
      <c r="C20" s="40">
        <v>125651.6</v>
      </c>
      <c r="D20" s="40">
        <v>41340.300000000003</v>
      </c>
      <c r="E20" s="40">
        <v>187979.2</v>
      </c>
      <c r="F20" s="40">
        <v>38531.1</v>
      </c>
      <c r="G20" s="40">
        <v>73415.400000000009</v>
      </c>
      <c r="H20" s="40">
        <v>15038</v>
      </c>
      <c r="I20" s="40">
        <v>28075.800000000003</v>
      </c>
      <c r="J20" s="40">
        <v>645563.80000000005</v>
      </c>
      <c r="K20" s="40">
        <v>311666.90000000002</v>
      </c>
      <c r="P20" s="73"/>
      <c r="Q20" s="73"/>
      <c r="R20" s="73"/>
      <c r="S20" s="73"/>
      <c r="T20" s="73"/>
      <c r="U20" s="73"/>
      <c r="V20" s="73"/>
      <c r="W20" s="73"/>
      <c r="X20" s="73"/>
      <c r="Y20" s="73"/>
    </row>
    <row r="21" spans="1:25" x14ac:dyDescent="0.25">
      <c r="A21" s="49" t="s">
        <v>113</v>
      </c>
      <c r="B21" s="40">
        <v>72896.800000000017</v>
      </c>
      <c r="C21" s="40">
        <v>54755.700000000004</v>
      </c>
      <c r="D21" s="40">
        <v>29926.900000000005</v>
      </c>
      <c r="E21" s="40">
        <v>82329.899999999994</v>
      </c>
      <c r="F21" s="40">
        <v>15943.400000000001</v>
      </c>
      <c r="G21" s="40">
        <v>40620.999999999993</v>
      </c>
      <c r="H21" s="40">
        <v>7696.7000000000016</v>
      </c>
      <c r="I21" s="40">
        <v>6520.9</v>
      </c>
      <c r="J21" s="40">
        <v>310691.50000000006</v>
      </c>
      <c r="K21" s="40">
        <v>170312.09999999998</v>
      </c>
      <c r="P21" s="73"/>
      <c r="Q21" s="73"/>
      <c r="R21" s="73"/>
      <c r="S21" s="73"/>
      <c r="T21" s="73"/>
      <c r="U21" s="73"/>
      <c r="V21" s="73"/>
      <c r="W21" s="73"/>
      <c r="X21" s="73"/>
      <c r="Y21" s="73"/>
    </row>
    <row r="22" spans="1:25" x14ac:dyDescent="0.25">
      <c r="A22" s="49" t="s">
        <v>114</v>
      </c>
      <c r="B22" s="40">
        <v>123775.6</v>
      </c>
      <c r="C22" s="40">
        <v>36714.399999999994</v>
      </c>
      <c r="D22" s="40">
        <v>27373.500000000004</v>
      </c>
      <c r="E22" s="40">
        <v>170363.7</v>
      </c>
      <c r="F22" s="40">
        <v>2408.8999999999996</v>
      </c>
      <c r="G22" s="40">
        <v>89541.800000000017</v>
      </c>
      <c r="H22" s="40">
        <v>4346.0999999999995</v>
      </c>
      <c r="I22" s="40">
        <v>14092.3</v>
      </c>
      <c r="J22" s="40">
        <v>468615.9</v>
      </c>
      <c r="K22" s="40">
        <v>266603.5</v>
      </c>
      <c r="P22" s="73"/>
      <c r="Q22" s="73"/>
      <c r="R22" s="73"/>
      <c r="S22" s="73"/>
      <c r="T22" s="73"/>
      <c r="U22" s="73"/>
      <c r="V22" s="73"/>
      <c r="W22" s="73"/>
      <c r="X22" s="73"/>
      <c r="Y22" s="73"/>
    </row>
    <row r="23" spans="1:25" x14ac:dyDescent="0.25">
      <c r="A23" s="49" t="s">
        <v>115</v>
      </c>
      <c r="B23" s="40">
        <v>17734.399999999998</v>
      </c>
      <c r="C23" s="40">
        <v>13044.6</v>
      </c>
      <c r="D23" s="40">
        <v>12357.599999999999</v>
      </c>
      <c r="E23" s="40">
        <v>35823</v>
      </c>
      <c r="F23" s="40">
        <v>1104.4000000000003</v>
      </c>
      <c r="G23" s="40">
        <v>11419.700000000003</v>
      </c>
      <c r="H23" s="40">
        <v>2352.9</v>
      </c>
      <c r="I23" s="40">
        <v>447.99999999999994</v>
      </c>
      <c r="J23" s="40">
        <v>94284.799999999988</v>
      </c>
      <c r="K23" s="40">
        <v>69955.399999999994</v>
      </c>
      <c r="P23" s="73"/>
      <c r="Q23" s="73"/>
      <c r="R23" s="73"/>
      <c r="S23" s="73"/>
      <c r="T23" s="73"/>
      <c r="U23" s="73"/>
      <c r="V23" s="73"/>
      <c r="X23" s="73"/>
      <c r="Y23" s="73"/>
    </row>
    <row r="24" spans="1:25" s="14" customFormat="1" ht="18.75" x14ac:dyDescent="0.25">
      <c r="A24" s="50" t="s">
        <v>37</v>
      </c>
      <c r="B24" s="51">
        <f>SUM(B20:B23)</f>
        <v>349939.4</v>
      </c>
      <c r="C24" s="51">
        <f t="shared" ref="C24:K24" si="1">SUM(C20:C23)</f>
        <v>230166.30000000002</v>
      </c>
      <c r="D24" s="51">
        <f t="shared" si="1"/>
        <v>110998.30000000002</v>
      </c>
      <c r="E24" s="51">
        <f t="shared" si="1"/>
        <v>476495.8</v>
      </c>
      <c r="F24" s="51">
        <f t="shared" si="1"/>
        <v>57987.8</v>
      </c>
      <c r="G24" s="51">
        <f t="shared" si="1"/>
        <v>214997.90000000002</v>
      </c>
      <c r="H24" s="51">
        <f t="shared" si="1"/>
        <v>29433.7</v>
      </c>
      <c r="I24" s="51">
        <f t="shared" si="1"/>
        <v>49137</v>
      </c>
      <c r="J24" s="51">
        <f t="shared" si="1"/>
        <v>1519156.0000000002</v>
      </c>
      <c r="K24" s="51">
        <f t="shared" si="1"/>
        <v>818537.9</v>
      </c>
      <c r="N24" s="18"/>
      <c r="O24" s="18"/>
      <c r="P24" s="73"/>
      <c r="Q24" s="73"/>
      <c r="R24" s="73"/>
      <c r="S24" s="73"/>
      <c r="T24" s="73"/>
      <c r="U24" s="73"/>
      <c r="V24" s="73"/>
      <c r="W24" s="73"/>
      <c r="X24" s="73"/>
      <c r="Y24" s="73"/>
    </row>
    <row r="25" spans="1:25" x14ac:dyDescent="0.25">
      <c r="A25" s="14"/>
    </row>
    <row r="26" spans="1:25" x14ac:dyDescent="0.25">
      <c r="A26" s="14"/>
    </row>
    <row r="27" spans="1:25" x14ac:dyDescent="0.25">
      <c r="A27" s="14"/>
    </row>
    <row r="28" spans="1:25" x14ac:dyDescent="0.25">
      <c r="A28" s="14"/>
    </row>
    <row r="29" spans="1:25" x14ac:dyDescent="0.25">
      <c r="A29" s="14"/>
      <c r="N29" s="14"/>
      <c r="O29" s="14"/>
      <c r="P29" s="14"/>
      <c r="Q29" s="14"/>
      <c r="R29" s="14"/>
      <c r="S29" s="14"/>
      <c r="T29" s="14"/>
      <c r="U29" s="14"/>
      <c r="V29" s="14"/>
      <c r="W29" s="14"/>
      <c r="X29" s="14"/>
      <c r="Y29" s="14"/>
    </row>
    <row r="31" spans="1:25" x14ac:dyDescent="0.25">
      <c r="A31" s="14"/>
    </row>
  </sheetData>
  <mergeCells count="6">
    <mergeCell ref="H1:K4"/>
    <mergeCell ref="B5:J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OCTOBER 2024</oddHeader>
    <oddFooter>&amp;LNotes: The amounts reported in the table are averaged over 23 trading days in October and are not adjusted for double reporting of trades between reporting dealers.
&amp;Xa&amp;XFigures may not sum to totals due to rounding.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J48"/>
  <sheetViews>
    <sheetView tabSelected="1" view="pageLayout" zoomScaleNormal="85" workbookViewId="0">
      <selection activeCell="G1" sqref="G1:I4"/>
    </sheetView>
  </sheetViews>
  <sheetFormatPr defaultColWidth="9.140625" defaultRowHeight="12.75" x14ac:dyDescent="0.2"/>
  <cols>
    <col min="1" max="1" width="36.140625" style="16" customWidth="1"/>
    <col min="2" max="2" width="22.42578125" style="16" customWidth="1"/>
    <col min="3" max="3" width="19.42578125" style="16" customWidth="1"/>
    <col min="4" max="4" width="22.7109375" style="16" customWidth="1"/>
    <col min="5" max="5" width="24.42578125" style="16" customWidth="1"/>
    <col min="6" max="6" width="14.85546875" style="16" customWidth="1"/>
    <col min="7" max="7" width="24.7109375" style="16" customWidth="1"/>
    <col min="8" max="8" width="19.7109375" style="16" customWidth="1"/>
    <col min="9" max="16384" width="9.140625" style="16"/>
  </cols>
  <sheetData>
    <row r="1" spans="1:8" x14ac:dyDescent="0.2">
      <c r="F1" s="98" t="s">
        <v>134</v>
      </c>
      <c r="G1" s="98"/>
      <c r="H1" s="98"/>
    </row>
    <row r="2" spans="1:8" ht="15.75" x14ac:dyDescent="0.2">
      <c r="A2" s="1" t="s">
        <v>53</v>
      </c>
      <c r="B2" s="13"/>
      <c r="C2" s="13"/>
      <c r="D2" s="13"/>
      <c r="E2" s="13"/>
      <c r="F2" s="98"/>
      <c r="G2" s="98"/>
      <c r="H2" s="98"/>
    </row>
    <row r="3" spans="1:8" ht="15.75" x14ac:dyDescent="0.2">
      <c r="A3" s="4" t="s">
        <v>1</v>
      </c>
      <c r="B3" s="24"/>
      <c r="C3" s="13"/>
      <c r="D3" s="13"/>
      <c r="E3" s="13"/>
      <c r="F3" s="98"/>
      <c r="G3" s="98"/>
      <c r="H3" s="98"/>
    </row>
    <row r="4" spans="1:8" ht="20.25" customHeight="1" x14ac:dyDescent="0.2">
      <c r="A4" s="5"/>
      <c r="B4" s="24"/>
      <c r="C4" s="13"/>
      <c r="D4" s="13"/>
      <c r="E4" s="13"/>
      <c r="F4" s="98"/>
      <c r="G4" s="98"/>
      <c r="H4" s="98"/>
    </row>
    <row r="5" spans="1:8" ht="15.75" x14ac:dyDescent="0.2">
      <c r="A5" s="6"/>
      <c r="B5" s="96" t="s">
        <v>2</v>
      </c>
      <c r="C5" s="96"/>
      <c r="D5" s="96"/>
      <c r="E5" s="97"/>
      <c r="F5" s="25"/>
    </row>
    <row r="6" spans="1:8" ht="15.75" x14ac:dyDescent="0.2">
      <c r="A6" s="6"/>
      <c r="B6" s="25"/>
      <c r="C6" s="25"/>
      <c r="D6" s="25"/>
      <c r="E6" s="25"/>
      <c r="F6" s="25"/>
    </row>
    <row r="7" spans="1:8" ht="15.75" x14ac:dyDescent="0.25">
      <c r="A7" s="6"/>
      <c r="B7" s="8" t="s">
        <v>54</v>
      </c>
      <c r="C7" s="8" t="s">
        <v>55</v>
      </c>
      <c r="D7" s="8" t="s">
        <v>43</v>
      </c>
      <c r="E7" s="8" t="s">
        <v>51</v>
      </c>
      <c r="F7" s="8"/>
      <c r="G7" s="10" t="s">
        <v>7</v>
      </c>
      <c r="H7" s="10" t="s">
        <v>7</v>
      </c>
    </row>
    <row r="8" spans="1:8" ht="15.75" x14ac:dyDescent="0.25">
      <c r="A8" s="11" t="s">
        <v>8</v>
      </c>
      <c r="B8" s="12" t="s">
        <v>56</v>
      </c>
      <c r="C8" s="12" t="s">
        <v>57</v>
      </c>
      <c r="D8" s="12" t="s">
        <v>47</v>
      </c>
      <c r="E8" s="12" t="s">
        <v>52</v>
      </c>
      <c r="F8" s="12" t="s">
        <v>58</v>
      </c>
      <c r="G8" s="44" t="s">
        <v>12</v>
      </c>
      <c r="H8" s="44" t="s">
        <v>13</v>
      </c>
    </row>
    <row r="9" spans="1:8" ht="15.75" x14ac:dyDescent="0.2">
      <c r="A9" s="5"/>
      <c r="B9" s="13"/>
      <c r="C9" s="13"/>
      <c r="D9" s="13"/>
      <c r="E9" s="13"/>
      <c r="F9" s="13"/>
    </row>
    <row r="10" spans="1:8" ht="15.75" x14ac:dyDescent="0.25">
      <c r="A10" s="14" t="s">
        <v>14</v>
      </c>
      <c r="B10" s="14"/>
      <c r="C10" s="14"/>
      <c r="D10" s="14"/>
      <c r="E10" s="14"/>
      <c r="F10" s="14"/>
      <c r="G10" s="18"/>
      <c r="H10" s="18"/>
    </row>
    <row r="11" spans="1:8" ht="15.75" x14ac:dyDescent="0.25">
      <c r="A11" s="46" t="s">
        <v>15</v>
      </c>
      <c r="B11" s="40">
        <v>639107</v>
      </c>
      <c r="C11" s="40">
        <v>619725</v>
      </c>
      <c r="D11" s="40">
        <v>909257</v>
      </c>
      <c r="E11" s="40">
        <v>211365</v>
      </c>
      <c r="F11" s="40">
        <v>2379454</v>
      </c>
      <c r="G11" s="40">
        <v>245520</v>
      </c>
      <c r="H11" s="40">
        <v>2093229</v>
      </c>
    </row>
    <row r="12" spans="1:8" ht="15.75" x14ac:dyDescent="0.25">
      <c r="A12" s="46" t="s">
        <v>16</v>
      </c>
      <c r="B12" s="40">
        <v>423496</v>
      </c>
      <c r="C12" s="40">
        <v>427798</v>
      </c>
      <c r="D12" s="40">
        <v>576087</v>
      </c>
      <c r="E12" s="40">
        <v>120787</v>
      </c>
      <c r="F12" s="40">
        <v>1548168</v>
      </c>
      <c r="G12" s="40">
        <v>127023</v>
      </c>
      <c r="H12" s="40">
        <v>1558359</v>
      </c>
    </row>
    <row r="13" spans="1:8" ht="15.75" x14ac:dyDescent="0.25">
      <c r="A13" s="46" t="s">
        <v>17</v>
      </c>
      <c r="B13" s="40">
        <v>270531</v>
      </c>
      <c r="C13" s="40">
        <v>252778</v>
      </c>
      <c r="D13" s="40">
        <v>400772</v>
      </c>
      <c r="E13" s="40">
        <v>89213</v>
      </c>
      <c r="F13" s="40">
        <v>1013294</v>
      </c>
      <c r="G13" s="40">
        <v>77197</v>
      </c>
      <c r="H13" s="40">
        <v>895761</v>
      </c>
    </row>
    <row r="14" spans="1:8" ht="15.75" x14ac:dyDescent="0.25">
      <c r="A14" s="46" t="s">
        <v>18</v>
      </c>
      <c r="B14" s="40">
        <v>307613</v>
      </c>
      <c r="C14" s="40">
        <v>316966</v>
      </c>
      <c r="D14" s="40">
        <v>446590</v>
      </c>
      <c r="E14" s="40">
        <v>79110</v>
      </c>
      <c r="F14" s="40">
        <v>1150279</v>
      </c>
      <c r="G14" s="40">
        <v>125980</v>
      </c>
      <c r="H14" s="40">
        <v>883770</v>
      </c>
    </row>
    <row r="15" spans="1:8" ht="15.75" x14ac:dyDescent="0.25">
      <c r="A15" s="46" t="s">
        <v>19</v>
      </c>
      <c r="B15" s="40">
        <v>124177</v>
      </c>
      <c r="C15" s="40">
        <v>133864</v>
      </c>
      <c r="D15" s="40">
        <v>160676</v>
      </c>
      <c r="E15" s="40">
        <v>31384</v>
      </c>
      <c r="F15" s="40">
        <v>450101</v>
      </c>
      <c r="G15" s="40">
        <v>48122</v>
      </c>
      <c r="H15" s="40">
        <v>425668</v>
      </c>
    </row>
    <row r="16" spans="1:8" ht="15.75" x14ac:dyDescent="0.25">
      <c r="A16" s="46" t="s">
        <v>20</v>
      </c>
      <c r="B16" s="40">
        <v>190700</v>
      </c>
      <c r="C16" s="40">
        <v>196808</v>
      </c>
      <c r="D16" s="40">
        <v>270568</v>
      </c>
      <c r="E16" s="40">
        <v>55502</v>
      </c>
      <c r="F16" s="40">
        <v>713578</v>
      </c>
      <c r="G16" s="40">
        <v>33718</v>
      </c>
      <c r="H16" s="40">
        <v>715775</v>
      </c>
    </row>
    <row r="17" spans="1:8" ht="15.75" x14ac:dyDescent="0.25">
      <c r="A17" s="46" t="s">
        <v>21</v>
      </c>
      <c r="B17" s="40">
        <v>0</v>
      </c>
      <c r="C17" s="40">
        <v>1</v>
      </c>
      <c r="D17" s="40">
        <v>0</v>
      </c>
      <c r="E17" s="40">
        <v>0</v>
      </c>
      <c r="F17" s="40">
        <v>1</v>
      </c>
      <c r="G17" s="40">
        <v>1</v>
      </c>
      <c r="H17" s="40">
        <v>0</v>
      </c>
    </row>
    <row r="18" spans="1:8" ht="15.75" x14ac:dyDescent="0.25">
      <c r="A18" s="46" t="s">
        <v>126</v>
      </c>
      <c r="B18" s="40">
        <v>10238</v>
      </c>
      <c r="C18" s="40">
        <v>18619</v>
      </c>
      <c r="D18" s="40">
        <v>21277</v>
      </c>
      <c r="E18" s="40">
        <v>8542</v>
      </c>
      <c r="F18" s="40">
        <v>58676</v>
      </c>
      <c r="G18" s="40">
        <v>64</v>
      </c>
      <c r="H18" s="40">
        <v>34569</v>
      </c>
    </row>
    <row r="19" spans="1:8" ht="15.75" x14ac:dyDescent="0.25">
      <c r="A19" s="46" t="s">
        <v>22</v>
      </c>
      <c r="B19" s="40">
        <v>1361</v>
      </c>
      <c r="C19" s="40">
        <v>7420</v>
      </c>
      <c r="D19" s="40">
        <v>8543</v>
      </c>
      <c r="E19" s="40">
        <v>3208</v>
      </c>
      <c r="F19" s="40">
        <v>20532</v>
      </c>
      <c r="G19" s="40">
        <v>158</v>
      </c>
      <c r="H19" s="40">
        <v>3339</v>
      </c>
    </row>
    <row r="20" spans="1:8" ht="15.75" x14ac:dyDescent="0.25">
      <c r="A20" s="46" t="s">
        <v>23</v>
      </c>
      <c r="B20" s="40">
        <v>118686</v>
      </c>
      <c r="C20" s="40">
        <v>145860</v>
      </c>
      <c r="D20" s="40">
        <v>152552</v>
      </c>
      <c r="E20" s="40">
        <v>20383</v>
      </c>
      <c r="F20" s="40">
        <v>437481</v>
      </c>
      <c r="G20" s="40">
        <v>52986</v>
      </c>
      <c r="H20" s="40">
        <v>376467</v>
      </c>
    </row>
    <row r="21" spans="1:8" ht="15.75" x14ac:dyDescent="0.25">
      <c r="A21" s="46" t="s">
        <v>24</v>
      </c>
      <c r="B21" s="40">
        <v>65293</v>
      </c>
      <c r="C21" s="40">
        <v>21970</v>
      </c>
      <c r="D21" s="40">
        <v>76989</v>
      </c>
      <c r="E21" s="40">
        <v>5944</v>
      </c>
      <c r="F21" s="40">
        <v>170196</v>
      </c>
      <c r="G21" s="40">
        <v>985</v>
      </c>
      <c r="H21" s="40">
        <v>148091</v>
      </c>
    </row>
    <row r="22" spans="1:8" ht="15.75" x14ac:dyDescent="0.25">
      <c r="A22" s="46" t="s">
        <v>25</v>
      </c>
      <c r="B22" s="40">
        <v>73634</v>
      </c>
      <c r="C22" s="40">
        <v>59851</v>
      </c>
      <c r="D22" s="40">
        <v>90059</v>
      </c>
      <c r="E22" s="40">
        <v>19563</v>
      </c>
      <c r="F22" s="40">
        <v>243107</v>
      </c>
      <c r="G22" s="40">
        <v>15269</v>
      </c>
      <c r="H22" s="40">
        <v>255319</v>
      </c>
    </row>
    <row r="23" spans="1:8" ht="15.75" x14ac:dyDescent="0.25">
      <c r="A23" s="46" t="s">
        <v>26</v>
      </c>
      <c r="B23" s="40">
        <v>5</v>
      </c>
      <c r="C23" s="40">
        <v>11</v>
      </c>
      <c r="D23" s="40">
        <v>2</v>
      </c>
      <c r="E23" s="40">
        <v>1</v>
      </c>
      <c r="F23" s="40">
        <v>19</v>
      </c>
      <c r="G23" s="40">
        <v>0</v>
      </c>
      <c r="H23" s="40">
        <v>0</v>
      </c>
    </row>
    <row r="24" spans="1:8" ht="15.75" x14ac:dyDescent="0.25">
      <c r="A24" s="46" t="s">
        <v>27</v>
      </c>
      <c r="B24" s="40">
        <v>90840</v>
      </c>
      <c r="C24" s="40">
        <v>157409</v>
      </c>
      <c r="D24" s="40">
        <v>219453</v>
      </c>
      <c r="E24" s="40">
        <v>30248</v>
      </c>
      <c r="F24" s="40">
        <v>497950</v>
      </c>
      <c r="G24" s="40">
        <v>12540</v>
      </c>
      <c r="H24" s="40">
        <v>480130</v>
      </c>
    </row>
    <row r="25" spans="1:8" ht="15.75" x14ac:dyDescent="0.25">
      <c r="A25" s="46" t="s">
        <v>28</v>
      </c>
      <c r="B25" s="40">
        <v>101582</v>
      </c>
      <c r="C25" s="40">
        <v>65456</v>
      </c>
      <c r="D25" s="40">
        <v>114123</v>
      </c>
      <c r="E25" s="40">
        <v>22498</v>
      </c>
      <c r="F25" s="40">
        <v>303659</v>
      </c>
      <c r="G25" s="40">
        <v>11545</v>
      </c>
      <c r="H25" s="40">
        <v>319148</v>
      </c>
    </row>
    <row r="26" spans="1:8" ht="15.75" customHeight="1" x14ac:dyDescent="0.25">
      <c r="A26" s="46" t="s">
        <v>29</v>
      </c>
      <c r="B26" s="40">
        <v>13053</v>
      </c>
      <c r="C26" s="40">
        <v>29445</v>
      </c>
      <c r="D26" s="40">
        <v>9538</v>
      </c>
      <c r="E26" s="40">
        <v>1569</v>
      </c>
      <c r="F26" s="40">
        <v>53605</v>
      </c>
      <c r="G26" s="40">
        <v>4155</v>
      </c>
      <c r="H26" s="40">
        <v>54848</v>
      </c>
    </row>
    <row r="27" spans="1:8" ht="15.75" x14ac:dyDescent="0.25">
      <c r="A27" s="46" t="s">
        <v>30</v>
      </c>
      <c r="B27" s="40">
        <v>627</v>
      </c>
      <c r="C27" s="40">
        <v>1299</v>
      </c>
      <c r="D27" s="40">
        <v>9118</v>
      </c>
      <c r="E27" s="40">
        <v>1924</v>
      </c>
      <c r="F27" s="40">
        <v>12968</v>
      </c>
      <c r="G27" s="40">
        <v>256</v>
      </c>
      <c r="H27" s="40">
        <v>152</v>
      </c>
    </row>
    <row r="28" spans="1:8" ht="15.75" x14ac:dyDescent="0.25">
      <c r="A28" s="46" t="s">
        <v>31</v>
      </c>
      <c r="B28" s="40">
        <v>31210</v>
      </c>
      <c r="C28" s="40">
        <v>32103</v>
      </c>
      <c r="D28" s="40">
        <v>56455</v>
      </c>
      <c r="E28" s="40">
        <v>9165</v>
      </c>
      <c r="F28" s="40">
        <v>128933</v>
      </c>
      <c r="G28" s="40">
        <v>25463</v>
      </c>
      <c r="H28" s="40">
        <v>112532</v>
      </c>
    </row>
    <row r="29" spans="1:8" ht="15.75" x14ac:dyDescent="0.25">
      <c r="A29" s="46" t="s">
        <v>32</v>
      </c>
      <c r="B29" s="40">
        <v>36230</v>
      </c>
      <c r="C29" s="40">
        <v>38856</v>
      </c>
      <c r="D29" s="40">
        <v>50881</v>
      </c>
      <c r="E29" s="40">
        <v>6139</v>
      </c>
      <c r="F29" s="40">
        <v>132106</v>
      </c>
      <c r="G29" s="40">
        <v>6395</v>
      </c>
      <c r="H29" s="40">
        <v>139294</v>
      </c>
    </row>
    <row r="30" spans="1:8" ht="15.75" x14ac:dyDescent="0.25">
      <c r="A30" s="46" t="s">
        <v>33</v>
      </c>
      <c r="B30" s="40">
        <v>1946</v>
      </c>
      <c r="C30" s="40">
        <v>3105</v>
      </c>
      <c r="D30" s="40">
        <v>6122</v>
      </c>
      <c r="E30" s="40">
        <v>1204</v>
      </c>
      <c r="F30" s="40">
        <v>12377</v>
      </c>
      <c r="G30" s="40">
        <v>490</v>
      </c>
      <c r="H30" s="40">
        <v>284</v>
      </c>
    </row>
    <row r="31" spans="1:8" ht="15.75" x14ac:dyDescent="0.25">
      <c r="A31" s="46" t="s">
        <v>34</v>
      </c>
      <c r="B31" s="40">
        <v>25063</v>
      </c>
      <c r="C31" s="40">
        <v>23375</v>
      </c>
      <c r="D31" s="40">
        <v>45706</v>
      </c>
      <c r="E31" s="40">
        <v>8712</v>
      </c>
      <c r="F31" s="40">
        <v>102856</v>
      </c>
      <c r="G31" s="40">
        <v>6587</v>
      </c>
      <c r="H31" s="40">
        <v>106352</v>
      </c>
    </row>
    <row r="32" spans="1:8" ht="15.75" x14ac:dyDescent="0.25">
      <c r="A32" s="46" t="s">
        <v>4</v>
      </c>
      <c r="B32" s="40">
        <v>287646</v>
      </c>
      <c r="C32" s="40">
        <v>403696</v>
      </c>
      <c r="D32" s="40">
        <v>487805</v>
      </c>
      <c r="E32" s="40">
        <v>122997</v>
      </c>
      <c r="F32" s="40">
        <v>1302144</v>
      </c>
      <c r="G32" s="40">
        <v>59645</v>
      </c>
      <c r="H32" s="40">
        <v>1366425</v>
      </c>
    </row>
    <row r="33" spans="1:10" ht="15.75" x14ac:dyDescent="0.25">
      <c r="A33" s="45" t="s">
        <v>35</v>
      </c>
      <c r="B33" s="56"/>
      <c r="C33" s="56"/>
      <c r="D33" s="56"/>
      <c r="E33" s="56"/>
      <c r="F33" s="56"/>
      <c r="G33" s="56"/>
      <c r="H33" s="56"/>
    </row>
    <row r="34" spans="1:10" ht="15.75" x14ac:dyDescent="0.25">
      <c r="A34" s="46" t="s">
        <v>16</v>
      </c>
      <c r="B34" s="40">
        <v>39727</v>
      </c>
      <c r="C34" s="40">
        <v>30009</v>
      </c>
      <c r="D34" s="40">
        <v>56264</v>
      </c>
      <c r="E34" s="40">
        <v>9188</v>
      </c>
      <c r="F34" s="40">
        <v>135188</v>
      </c>
      <c r="G34" s="40">
        <v>4789</v>
      </c>
      <c r="H34" s="40">
        <v>141882</v>
      </c>
    </row>
    <row r="35" spans="1:10" ht="15.75" x14ac:dyDescent="0.25">
      <c r="A35" s="46" t="s">
        <v>17</v>
      </c>
      <c r="B35" s="40">
        <v>58308</v>
      </c>
      <c r="C35" s="40">
        <v>44988</v>
      </c>
      <c r="D35" s="40">
        <v>118549</v>
      </c>
      <c r="E35" s="40">
        <v>14979</v>
      </c>
      <c r="F35" s="40">
        <v>236824</v>
      </c>
      <c r="G35" s="40">
        <v>10520</v>
      </c>
      <c r="H35" s="40">
        <v>218479</v>
      </c>
      <c r="J35" s="23"/>
    </row>
    <row r="36" spans="1:10" ht="15.75" x14ac:dyDescent="0.25">
      <c r="A36" s="46" t="s">
        <v>18</v>
      </c>
      <c r="B36" s="40">
        <v>10629</v>
      </c>
      <c r="C36" s="40">
        <v>6869</v>
      </c>
      <c r="D36" s="40">
        <v>16418</v>
      </c>
      <c r="E36" s="40">
        <v>3294</v>
      </c>
      <c r="F36" s="40">
        <v>37210</v>
      </c>
      <c r="G36" s="40">
        <v>2377</v>
      </c>
      <c r="H36" s="40">
        <v>29461</v>
      </c>
    </row>
    <row r="37" spans="1:10" ht="15.75" x14ac:dyDescent="0.25">
      <c r="A37" s="46" t="s">
        <v>19</v>
      </c>
      <c r="B37" s="40">
        <v>32704</v>
      </c>
      <c r="C37" s="40">
        <v>17553</v>
      </c>
      <c r="D37" s="40">
        <v>35921</v>
      </c>
      <c r="E37" s="40">
        <v>5577</v>
      </c>
      <c r="F37" s="40">
        <v>91755</v>
      </c>
      <c r="G37" s="40">
        <v>5728</v>
      </c>
      <c r="H37" s="40">
        <v>92912</v>
      </c>
    </row>
    <row r="38" spans="1:10" ht="15.75" x14ac:dyDescent="0.25">
      <c r="A38" s="46" t="s">
        <v>20</v>
      </c>
      <c r="B38" s="40">
        <v>16334</v>
      </c>
      <c r="C38" s="40">
        <v>7291</v>
      </c>
      <c r="D38" s="40">
        <v>24369</v>
      </c>
      <c r="E38" s="40">
        <v>2307</v>
      </c>
      <c r="F38" s="40">
        <v>50301</v>
      </c>
      <c r="G38" s="40">
        <v>2031</v>
      </c>
      <c r="H38" s="40">
        <v>57560</v>
      </c>
    </row>
    <row r="39" spans="1:10" ht="15.75" x14ac:dyDescent="0.25">
      <c r="A39" s="46" t="s">
        <v>31</v>
      </c>
      <c r="B39" s="40">
        <v>27496</v>
      </c>
      <c r="C39" s="40">
        <v>22850</v>
      </c>
      <c r="D39" s="40">
        <v>24717</v>
      </c>
      <c r="E39" s="40">
        <v>4481</v>
      </c>
      <c r="F39" s="40">
        <v>79544</v>
      </c>
      <c r="G39" s="40">
        <v>2398</v>
      </c>
      <c r="H39" s="40">
        <v>81401</v>
      </c>
    </row>
    <row r="40" spans="1:10" ht="15.75" x14ac:dyDescent="0.25">
      <c r="A40" s="46" t="s">
        <v>34</v>
      </c>
      <c r="B40" s="40">
        <v>25757</v>
      </c>
      <c r="C40" s="40">
        <v>24177</v>
      </c>
      <c r="D40" s="40">
        <v>25452</v>
      </c>
      <c r="E40" s="40">
        <v>4268</v>
      </c>
      <c r="F40" s="40">
        <v>79654</v>
      </c>
      <c r="G40" s="40">
        <v>2609</v>
      </c>
      <c r="H40" s="40">
        <v>83215</v>
      </c>
    </row>
    <row r="41" spans="1:10" ht="15.75" x14ac:dyDescent="0.25">
      <c r="A41" s="46" t="s">
        <v>4</v>
      </c>
      <c r="B41" s="40">
        <v>37514</v>
      </c>
      <c r="C41" s="40">
        <v>19136</v>
      </c>
      <c r="D41" s="40">
        <v>34569</v>
      </c>
      <c r="E41" s="40">
        <v>12418</v>
      </c>
      <c r="F41" s="40">
        <v>103637</v>
      </c>
      <c r="G41" s="40">
        <v>1251</v>
      </c>
      <c r="H41" s="40">
        <v>85475</v>
      </c>
    </row>
    <row r="42" spans="1:10" ht="15.75" x14ac:dyDescent="0.25">
      <c r="A42" s="45" t="s">
        <v>36</v>
      </c>
      <c r="B42" s="56"/>
      <c r="C42" s="56"/>
      <c r="D42" s="56"/>
      <c r="E42" s="56"/>
      <c r="F42" s="56"/>
      <c r="G42" s="56"/>
      <c r="H42" s="56"/>
    </row>
    <row r="43" spans="1:10" ht="15.75" x14ac:dyDescent="0.25">
      <c r="A43" s="46" t="s">
        <v>18</v>
      </c>
      <c r="B43" s="40">
        <v>6178</v>
      </c>
      <c r="C43" s="40">
        <v>5060</v>
      </c>
      <c r="D43" s="40">
        <v>5523</v>
      </c>
      <c r="E43" s="40">
        <v>2250</v>
      </c>
      <c r="F43" s="40">
        <v>19011</v>
      </c>
      <c r="G43" s="40">
        <v>698</v>
      </c>
      <c r="H43" s="40">
        <v>14812</v>
      </c>
    </row>
    <row r="44" spans="1:10" ht="15.75" x14ac:dyDescent="0.25">
      <c r="A44" s="46" t="s">
        <v>20</v>
      </c>
      <c r="B44" s="40">
        <v>17001</v>
      </c>
      <c r="C44" s="40">
        <v>10040</v>
      </c>
      <c r="D44" s="40">
        <v>18602</v>
      </c>
      <c r="E44" s="40">
        <v>6015</v>
      </c>
      <c r="F44" s="40">
        <v>51658</v>
      </c>
      <c r="G44" s="40">
        <v>1506</v>
      </c>
      <c r="H44" s="40">
        <v>60154</v>
      </c>
    </row>
    <row r="45" spans="1:10" ht="15.75" x14ac:dyDescent="0.25">
      <c r="A45" s="46" t="s">
        <v>126</v>
      </c>
      <c r="B45" s="40">
        <v>7</v>
      </c>
      <c r="C45" s="40">
        <v>4</v>
      </c>
      <c r="D45" s="40">
        <v>0</v>
      </c>
      <c r="E45" s="40">
        <v>0</v>
      </c>
      <c r="F45" s="40">
        <v>11</v>
      </c>
      <c r="G45" s="40">
        <v>0</v>
      </c>
      <c r="H45" s="40">
        <v>17</v>
      </c>
    </row>
    <row r="46" spans="1:10" ht="15.75" x14ac:dyDescent="0.25">
      <c r="A46" s="46" t="s">
        <v>4</v>
      </c>
      <c r="B46" s="40">
        <v>18550</v>
      </c>
      <c r="C46" s="40">
        <v>9224</v>
      </c>
      <c r="D46" s="40">
        <v>22393</v>
      </c>
      <c r="E46" s="40">
        <v>9315</v>
      </c>
      <c r="F46" s="40">
        <v>59482</v>
      </c>
      <c r="G46" s="40">
        <v>78</v>
      </c>
      <c r="H46" s="40">
        <v>64073</v>
      </c>
    </row>
    <row r="47" spans="1:10" ht="15.75" x14ac:dyDescent="0.25">
      <c r="A47" s="47" t="s">
        <v>120</v>
      </c>
      <c r="B47" s="40">
        <v>67918</v>
      </c>
      <c r="C47" s="40">
        <v>72226</v>
      </c>
      <c r="D47" s="40">
        <v>108877</v>
      </c>
      <c r="E47" s="40">
        <v>19280</v>
      </c>
      <c r="F47" s="40">
        <v>268301</v>
      </c>
      <c r="G47" s="40">
        <v>28446</v>
      </c>
      <c r="H47" s="40">
        <v>269980</v>
      </c>
    </row>
    <row r="48" spans="1:10" s="21" customFormat="1" ht="18.75" x14ac:dyDescent="0.25">
      <c r="A48" s="48" t="s">
        <v>37</v>
      </c>
      <c r="B48" s="69">
        <v>3171153</v>
      </c>
      <c r="C48" s="69">
        <v>3225842</v>
      </c>
      <c r="D48" s="69">
        <v>4604227</v>
      </c>
      <c r="E48" s="69">
        <v>942830</v>
      </c>
      <c r="F48" s="69">
        <v>11944052</v>
      </c>
      <c r="G48" s="69">
        <v>916530</v>
      </c>
      <c r="H48" s="69">
        <v>11168933</v>
      </c>
    </row>
  </sheetData>
  <mergeCells count="2">
    <mergeCell ref="B5:E5"/>
    <mergeCell ref="F1:H4"/>
  </mergeCells>
  <pageMargins left="0.75" right="0.75" top="1" bottom="1" header="0.5" footer="0.5"/>
  <pageSetup scale="63" orientation="landscape" r:id="rId1"/>
  <headerFooter alignWithMargins="0">
    <oddHeader xml:space="preserve">&amp;C&amp;"Times New Roman,Bold"&amp;12FOREIGN EXCHANGE COMMITTEE
SEMI-ANNUAL FOREIGN EXCHANGE VOLUME SURVEY
OCTOBER 2024
</oddHeader>
    <oddFooter>&amp;LNotes: The table reports notional amounts of total monthly volume adjusted for double reporting of trades between reporting dealers.
&amp;Xa&amp;XFigures may not sum to totals due to rounding.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3CF3FA-3CA1-43CD-A625-4165D052A154}"/>
</file>

<file path=customXml/itemProps2.xml><?xml version="1.0" encoding="utf-8"?>
<ds:datastoreItem xmlns:ds="http://schemas.openxmlformats.org/officeDocument/2006/customXml" ds:itemID="{FDA4AF67-224E-469C-ACDA-4BD0CCFF5424}"/>
</file>

<file path=customXml/itemProps3.xml><?xml version="1.0" encoding="utf-8"?>
<ds:datastoreItem xmlns:ds="http://schemas.openxmlformats.org/officeDocument/2006/customXml" ds:itemID="{63F4E5EE-DC56-425B-9EF7-589F76AEC2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HOME</vt:lpstr>
      <vt:lpstr>1.A</vt:lpstr>
      <vt:lpstr>2.A</vt:lpstr>
      <vt:lpstr>2.B</vt:lpstr>
      <vt:lpstr>2.C</vt:lpstr>
      <vt:lpstr>2.D</vt:lpstr>
      <vt:lpstr>2.E</vt:lpstr>
      <vt:lpstr>2.F</vt:lpstr>
      <vt:lpstr>3.A</vt:lpstr>
      <vt:lpstr>3.B</vt:lpstr>
      <vt:lpstr>3.C</vt:lpstr>
      <vt:lpstr>3.D</vt:lpstr>
      <vt:lpstr>3.E</vt:lpstr>
      <vt:lpstr>3.F</vt:lpstr>
      <vt:lpstr>4.A</vt:lpstr>
      <vt:lpstr>4.B</vt:lpstr>
      <vt:lpstr>4.C</vt:lpstr>
      <vt:lpstr>'1.A'!Print_Area</vt:lpstr>
      <vt:lpstr>'2.A'!Print_Area</vt:lpstr>
      <vt:lpstr>'2.B'!Print_Area</vt:lpstr>
      <vt:lpstr>'2.C'!Print_Area</vt:lpstr>
      <vt:lpstr>'2.D'!Print_Area</vt:lpstr>
      <vt:lpstr>'2.E'!Print_Area</vt:lpstr>
      <vt:lpstr>'2.F'!Print_Area</vt:lpstr>
      <vt:lpstr>'3.A'!Print_Area</vt:lpstr>
      <vt:lpstr>'3.B'!Print_Area</vt:lpstr>
      <vt:lpstr>'3.C'!Print_Area</vt:lpstr>
      <vt:lpstr>'3.D'!Print_Area</vt:lpstr>
      <vt:lpstr>'3.E'!Print_Area</vt:lpstr>
      <vt:lpstr>'3.F'!Print_Area</vt:lpstr>
      <vt:lpstr>'4.A'!Print_Area</vt:lpstr>
      <vt:lpstr>'4.B'!Print_Area</vt:lpstr>
      <vt:lpstr>'4.C'!Print_Area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2025-02-10T20:20:00Z</dcterms:created>
  <dcterms:modified xsi:type="dcterms:W3CDTF">2025-02-12T19:18:43Z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1e4e8c7-e045-44df-ac17-57f9ce841e26_Enabled">
    <vt:lpwstr>true</vt:lpwstr>
  </property>
  <property fmtid="{D5CDD505-2E9C-101B-9397-08002B2CF9AE}" pid="3" name="MSIP_Label_d1e4e8c7-e045-44df-ac17-57f9ce841e26_SetDate">
    <vt:lpwstr>2025-02-10T20:45:16Z</vt:lpwstr>
  </property>
  <property fmtid="{D5CDD505-2E9C-101B-9397-08002B2CF9AE}" pid="4" name="MSIP_Label_d1e4e8c7-e045-44df-ac17-57f9ce841e26_Method">
    <vt:lpwstr>Privileged</vt:lpwstr>
  </property>
  <property fmtid="{D5CDD505-2E9C-101B-9397-08002B2CF9AE}" pid="5" name="MSIP_Label_d1e4e8c7-e045-44df-ac17-57f9ce841e26_Name">
    <vt:lpwstr>d1e4e8c7-e045-44df-ac17-57f9ce841e26</vt:lpwstr>
  </property>
  <property fmtid="{D5CDD505-2E9C-101B-9397-08002B2CF9AE}" pid="6" name="MSIP_Label_d1e4e8c7-e045-44df-ac17-57f9ce841e26_SiteId">
    <vt:lpwstr>b397c653-5b19-463f-b9fc-af658ded9128</vt:lpwstr>
  </property>
  <property fmtid="{D5CDD505-2E9C-101B-9397-08002B2CF9AE}" pid="7" name="MSIP_Label_d1e4e8c7-e045-44df-ac17-57f9ce841e26_ActionId">
    <vt:lpwstr>32659f21-3daa-4187-a856-244ea9472587</vt:lpwstr>
  </property>
  <property fmtid="{D5CDD505-2E9C-101B-9397-08002B2CF9AE}" pid="8" name="MSIP_Label_d1e4e8c7-e045-44df-ac17-57f9ce841e26_ContentBits">
    <vt:lpwstr>0</vt:lpwstr>
  </property>
</Properties>
</file>