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21795" windowHeight="11025"/>
  </bookViews>
  <sheets>
    <sheet name="TOC" sheetId="6" r:id="rId1"/>
    <sheet name="Figure 1" sheetId="5" r:id="rId2"/>
    <sheet name="Figure 2" sheetId="4" r:id="rId3"/>
    <sheet name="Figure 3" sheetId="3" r:id="rId4"/>
    <sheet name="Figure 4" sheetId="2" r:id="rId5"/>
    <sheet name="Figure 5" sheetId="1" r:id="rId6"/>
  </sheets>
  <externalReferences>
    <externalReference r:id="rId7"/>
  </externalReferences>
  <definedNames>
    <definedName name="Page10_Auto">OFFSET('[1]Page 10 Data'!$B$4,0,0,1,COUNTA('[1]Page 10 Data'!$B$4:YG$4))</definedName>
    <definedName name="Page10_CC">OFFSET('[1]Page 10 Data'!$B$5,0,0,1,COUNTA('[1]Page 10 Data'!$B$5:YG$5))</definedName>
    <definedName name="Page10_Date">OFFSET('[1]Page 10 Data'!$B$3,0,0,1,COUNTA('[1]Page 10 Data'!$B$3:YG$3))</definedName>
    <definedName name="Page10_HELOC">OFFSET('[1]Page 10 Data'!$B$7,0,0,1,COUNTA('[1]Page 10 Data'!$B$7:YG$7))</definedName>
    <definedName name="Page10_Mortgage">OFFSET('[1]Page 10 Data'!$B$6,0,0,1,COUNTA('[1]Page 10 Data'!$B$6:YG$6))</definedName>
    <definedName name="Page10_Other">OFFSET('[1]Page 10 Data'!$B$9,0,0,1,COUNTA('[1]Page 10 Data'!$B$9:YG$9))</definedName>
    <definedName name="Page10_SL">OFFSET('[1]Page 10 Data'!$B$8,0,0,1,COUNTA('[1]Page 10 Data'!$B$8:YG$8))</definedName>
    <definedName name="Page10_Total">OFFSET('[1]Page 10 Data'!$B$10,0,0,1,COUNTA('[1]Page 10 Data'!$B$10:YG$10))</definedName>
    <definedName name="Page11_All">OFFSET('[1]Page 11_Data'!$B$10,0,0,1,COUNTA('[1]Page 11_Data'!$B$10:ZY$10))</definedName>
    <definedName name="Page11_Auto">OFFSET('[1]Page 11_Data'!$B$4,0,0,1,COUNTA('[1]Page 11_Data'!$B$4:ZY$4))</definedName>
    <definedName name="Page11_CC">OFFSET('[1]Page 11_Data'!$B$5,0,0,1,COUNTA('[1]Page 11_Data'!$B$5:ZY$5))</definedName>
    <definedName name="Page11_Date">OFFSET('[1]Page 11_Data'!$B$3,0,0,1,COUNTA('[1]Page 11_Data'!$B$3:ZY$3))</definedName>
    <definedName name="Page11_HELOC">OFFSET('[1]Page 11_Data'!$B$7,0,0,1,COUNTA('[1]Page 11_Data'!$B$7:ZY$7))</definedName>
    <definedName name="Page11_Mortgage">OFFSET('[1]Page 11_Data'!$B$6,0,0,1,COUNTA('[1]Page 11_Data'!$B$6:ZY$6))</definedName>
    <definedName name="Page11_Other">OFFSET('[1]Page 11_Data'!$B$9,0,0,1,COUNTA('[1]Page 11_Data'!$B$9:ZY$9))</definedName>
    <definedName name="Page11_SL">OFFSET('[1]Page 11_Data'!$B$8,0,0,1,COUNTA('[1]Page 11_Data'!$B$8:ZY$8))</definedName>
    <definedName name="Page12_3060">OFFSET('[1]Page 12_Data'!$B$4,0,0,COUNTA('[1]Page 12_Data'!$B:$B)-1)</definedName>
    <definedName name="Page12_90">OFFSET('[1]Page 12_Data'!$C$4,0,0,COUNTA('[1]Page 12_Data'!$C:$C)-1)</definedName>
    <definedName name="Page12_Date">OFFSET('[1]Page 12_Data'!$A$4,0,0,COUNTA('[1]Page 12_Data'!$A:$A)-1)</definedName>
    <definedName name="Page13_90">OFFSET('[1]Page 13 Data'!$C$4,0,0,COUNTA('[1]Page 13 Data'!$C:$C)-1)</definedName>
    <definedName name="Page13_Current">OFFSET('[1]Page 13 Data'!$B$4,0,0,COUNTA('[1]Page 13 Data'!$B:$B)-1)</definedName>
    <definedName name="Page13_Date">OFFSET('[1]Page 13 Data'!$A$4,0,0,COUNTA('[1]Page 13 Data'!$A:$A)-1)</definedName>
    <definedName name="Page14_Bankruptcy">OFFSET('[1]Page 14 Data'!$B$5,0,0,1,COUNTA('[1]Page 14 Data'!$B$5:YG$5))</definedName>
    <definedName name="Page14_Date">OFFSET('[1]Page 14 Data'!$B$3,0,0,1,COUNTA('[1]Page 14 Data'!$B$3:YG$3))</definedName>
    <definedName name="Page14_Foreclosure">OFFSET('[1]Page 14 Data'!$B$4,0,0,1,COUNTA('[1]Page 14 Data'!$B$4:YG$4))</definedName>
    <definedName name="Page15_Amount">OFFSET('[1]Page 15 Data'!$B$5,0,0,1,COUNTA('[1]Page 15 Data'!$B$5:YG$5))</definedName>
    <definedName name="Page15_Date">OFFSET('[1]Page 15 Data'!$B$3,0,0,1,COUNTA('[1]Page 15 Data'!$B$3:YG$3))</definedName>
    <definedName name="Page15_Proportion">OFFSET('[1]Page 15 Data'!$B$4,0,0,1,COUNTA('[1]Page 15 Data'!$B$4:YG$4))</definedName>
    <definedName name="Page16_Average">OFFSET('[1]Page 16 Data'!$B$3,0,0,1,COUNTA('[1]Page 16 Data'!$B$3:YF$3))</definedName>
    <definedName name="Page16_Date">OFFSET('[1]Page 16 Data'!$B$2,0,0,1,COUNTA('[1]Page 16 Data'!$B$2:YF$2))</definedName>
    <definedName name="Page16_Q1">OFFSET('[1]Page 16 Data'!$B$4,0,0,1,COUNTA('[1]Page 16 Data'!$B$4:YF$4))</definedName>
    <definedName name="Page16_Q2">OFFSET('[1]Page 16 Data'!$B$5,0,0,1,COUNTA('[1]Page 16 Data'!$B$5:YF$5))</definedName>
    <definedName name="Page16_Q3">OFFSET('[1]Page 16 Data'!$B$6,0,0,1,COUNTA('[1]Page 16 Data'!$B$6:YF$6))</definedName>
    <definedName name="Page18_All">OFFSET('[1]Page 18 Data'!$B$15,0,0,1,COUNTA('[1]Page 18 Data'!$B$15:YG$15))</definedName>
    <definedName name="Page18_AZ">OFFSET('[1]Page 18 Data'!$B$4,0,0,1,COUNTA('[1]Page 18 Data'!$B$4:YG$4))</definedName>
    <definedName name="Page18_CA">OFFSET('[1]Page 18 Data'!$B$5,0,0,1,COUNTA('[1]Page 18 Data'!$B$5:YG$5))</definedName>
    <definedName name="Page18_Date">OFFSET('[1]Page 18 Data'!$B$3,0,0,1,COUNTA('[1]Page 18 Data'!$B$3:YG$3))</definedName>
    <definedName name="Page18_FL">OFFSET('[1]Page 18 Data'!$B$6,0,0,1,COUNTA('[1]Page 18 Data'!$B$6:YG$6))</definedName>
    <definedName name="Page18_IL">OFFSET('[1]Page 18 Data'!$B$7,0,0,1,COUNTA('[1]Page 18 Data'!$B$7:YG$7))</definedName>
    <definedName name="Page18_MI">OFFSET('[1]Page 18 Data'!$B$8,0,0,1,COUNTA('[1]Page 18 Data'!$B$8:YG$8))</definedName>
    <definedName name="Page18_NJ">OFFSET('[1]Page 18 Data'!$B$9,0,0,1,COUNTA('[1]Page 18 Data'!$B$9:YG$9))</definedName>
    <definedName name="Page18_NV">OFFSET('[1]Page 18 Data'!$B$10,0,0,1,COUNTA('[1]Page 18 Data'!$B$10:YG$10))</definedName>
    <definedName name="Page18_NY">OFFSET('[1]Page 18 Data'!$B$11,0,0,1,COUNTA('[1]Page 18 Data'!$B$11:YG$11))</definedName>
    <definedName name="Page18_OH">OFFSET('[1]Page 18 Data'!$B$12,0,0,1,COUNTA('[1]Page 18 Data'!$B$12:YG$12))</definedName>
    <definedName name="Page18_PA">OFFSET('[1]Page 18 Data'!$B$13,0,0,1,COUNTA('[1]Page 18 Data'!$B$13:YG$13))</definedName>
    <definedName name="Page18_TX">OFFSET('[1]Page 18 Data'!$B$14,0,0,1,COUNTA('[1]Page 18 Data'!$B$14:YG$14))</definedName>
    <definedName name="Page19_Auto">OFFSET('[1]Page 19 Data'!$D$4,0,0,COUNTA('[1]Page 19 Data'!$D:$D)-1)</definedName>
    <definedName name="Page19_CC">OFFSET('[1]Page 19 Data'!$E$4,0,0,COUNTA('[1]Page 19 Data'!$E:$E)-1)</definedName>
    <definedName name="Page19_HELOC">OFFSET('[1]Page 19 Data'!$C$4,0,0,COUNTA('[1]Page 19 Data'!$C:$C)-1)</definedName>
    <definedName name="Page19_Mortgage">OFFSET('[1]Page 19 Data'!$B$4,0,0,COUNTA('[1]Page 19 Data'!$B:$B)-1)</definedName>
    <definedName name="Page19_Other">OFFSET('[1]Page 19 Data'!$G$4,0,0,COUNTA('[1]Page 19 Data'!$G:$G)-1)</definedName>
    <definedName name="Page19_SL">OFFSET('[1]Page 19 Data'!$F$4,0,0,COUNTA('[1]Page 19 Data'!$F:$F)-1)</definedName>
    <definedName name="Page19_State">OFFSET('[1]Page 19 Data'!$A$4,0,0,COUNTA('[1]Page 19 Data'!$A:$A)-4)</definedName>
    <definedName name="Page20_120">OFFSET('[1]Page 20 Data'!$F$4,0,0,COUNTA('[1]Page 20 Data'!$F:$F)-1)</definedName>
    <definedName name="Page20_30">OFFSET('[1]Page 20 Data'!$C$4,0,0,COUNTA('[1]Page 20 Data'!$C:$C)-1)</definedName>
    <definedName name="Page20_60">OFFSET('[1]Page 20 Data'!$D$4,0,0,COUNTA('[1]Page 20 Data'!$D:$D)-1)</definedName>
    <definedName name="Page20_90">OFFSET('[1]Page 20 Data'!$E$4,0,0,COUNTA('[1]Page 20 Data'!$E:$E)-1)</definedName>
    <definedName name="Page20_Current">OFFSET('[1]Page 20 Data'!$B$4,0,0,COUNTA('[1]Page 20 Data'!$B:$B)-1)</definedName>
    <definedName name="Page20_Severe">OFFSET('[1]Page 20 Data'!$G$4,0,0,COUNTA('[1]Page 20 Data'!$G:$G)-1)</definedName>
    <definedName name="Page20_State">OFFSET('[1]Page 20 Data'!$A$4,0,0,COUNTA('[1]Page 20 Data'!$A:$A)-4)</definedName>
    <definedName name="Page21_All">OFFSET('[1]Page 21 Data'!$B$15,0,0,1,COUNTA('[1]Page 21 Data'!$B$15:YH$15))</definedName>
    <definedName name="Page21_AZ">OFFSET('[1]Page 21 Data'!$B$4,0,0,1,COUNTA('[1]Page 21 Data'!$B$4:YH$4))</definedName>
    <definedName name="Page21_CA">OFFSET('[1]Page 21 Data'!$B$5,0,0,1,COUNTA('[1]Page 21 Data'!$B$5:YH$5))</definedName>
    <definedName name="Page21_Date">OFFSET('[1]Page 21 Data'!$B$3,0,0,1,COUNTA('[1]Page 21 Data'!$B$3:YH$3))</definedName>
    <definedName name="Page21_FL">OFFSET('[1]Page 21 Data'!$B$6,0,0,1,COUNTA('[1]Page 21 Data'!$B$6:YH$6))</definedName>
    <definedName name="Page21_IL">OFFSET('[1]Page 21 Data'!$B$7,0,0,1,COUNTA('[1]Page 21 Data'!$B$7:YH$7))</definedName>
    <definedName name="Page21_MI">OFFSET('[1]Page 21 Data'!$B$8,0,0,1,COUNTA('[1]Page 21 Data'!$B$8:YH$8))</definedName>
    <definedName name="Page21_NJ">OFFSET('[1]Page 21 Data'!$B$9,0,0,1,COUNTA('[1]Page 21 Data'!$B$9:YH$9))</definedName>
    <definedName name="Page21_NV">OFFSET('[1]Page 21 Data'!$B$10,0,0,1,COUNTA('[1]Page 21 Data'!$B$10:YH$10))</definedName>
    <definedName name="Page21_NY">OFFSET('[1]Page 21 Data'!$B$11,0,0,1,COUNTA('[1]Page 21 Data'!$B$11:YH$11))</definedName>
    <definedName name="Page21_OH">OFFSET('[1]Page 21 Data'!$B$12,0,0,1,COUNTA('[1]Page 21 Data'!$B$12:YH$12))</definedName>
    <definedName name="Page21_PA">OFFSET('[1]Page 21 Data'!$B$13,0,0,1,COUNTA('[1]Page 21 Data'!$B$13:YH$13))</definedName>
    <definedName name="Page21_TX">OFFSET('[1]Page 21 Data'!$B$14,0,0,1,COUNTA('[1]Page 21 Data'!$B$14:YH$14))</definedName>
    <definedName name="Page22_All">OFFSET('[1]Page 22 Data'!$B$15,0,0,1,COUNTA('[1]Page 22 Data'!$B$15:YH$15))</definedName>
    <definedName name="Page22_AZ">OFFSET('[1]Page 22 Data'!$B$4,0,0,1,COUNTA('[1]Page 22 Data'!$B$4:YH$4))</definedName>
    <definedName name="Page22_CA">OFFSET('[1]Page 22 Data'!$B$5,0,0,1,COUNTA('[1]Page 22 Data'!$B$5:YH$5))</definedName>
    <definedName name="Page22_Date">OFFSET('[1]Page 22 Data'!$B$3,0,0,1,COUNTA('[1]Page 22 Data'!$B$3:YH$3))</definedName>
    <definedName name="Page22_FL">OFFSET('[1]Page 22 Data'!$B$6,0,0,1,COUNTA('[1]Page 22 Data'!$B$6:YH$6))</definedName>
    <definedName name="Page22_IL">OFFSET('[1]Page 22 Data'!$B$7,0,0,1,COUNTA('[1]Page 22 Data'!$B$7:YH$7))</definedName>
    <definedName name="Page22_MI">OFFSET('[1]Page 22 Data'!$B$8,0,0,1,COUNTA('[1]Page 22 Data'!$B$8:YH$8))</definedName>
    <definedName name="Page22_NJ">OFFSET('[1]Page 22 Data'!$B$9,0,0,1,COUNTA('[1]Page 22 Data'!$B$9:YH$9))</definedName>
    <definedName name="Page22_NV">OFFSET('[1]Page 22 Data'!$B$10,0,0,1,COUNTA('[1]Page 22 Data'!$B$10:YH$10))</definedName>
    <definedName name="Page22_NY">OFFSET('[1]Page 22 Data'!$B$11,0,0,1,COUNTA('[1]Page 22 Data'!$B$11:YH$11))</definedName>
    <definedName name="Page22_OH">OFFSET('[1]Page 22 Data'!$B$12,0,0,1,COUNTA('[1]Page 22 Data'!$B$12:YH$12))</definedName>
    <definedName name="Page22_PA">OFFSET('[1]Page 22 Data'!$B$13,0,0,1,COUNTA('[1]Page 22 Data'!$B$13:YH$13))</definedName>
    <definedName name="Page22_TX">OFFSET('[1]Page 22 Data'!$B$14,0,0,1,COUNTA('[1]Page 22 Data'!$B$14:YH$14))</definedName>
    <definedName name="Page23_AZ">OFFSET('[1]Page 23_Data'!$B$5,0,0,1,COUNTA('[1]Page 23_Data'!$B$5:ZY$5))</definedName>
    <definedName name="Page23_CA">OFFSET('[1]Page 23_Data'!$B$6,0,0,1,COUNTA('[1]Page 23_Data'!$B$6:ZY$6))</definedName>
    <definedName name="Page23_Date">OFFSET('[1]Page 23_Data'!$B$4,0,0,1,COUNTA('[1]Page 23_Data'!$B$4:ZY$4))</definedName>
    <definedName name="Page23_FL">OFFSET('[1]Page 23_Data'!$B$7,0,0,1,COUNTA('[1]Page 23_Data'!$B$7:ZY$7))</definedName>
    <definedName name="Page23_IL">OFFSET('[1]Page 23_Data'!$B$8,0,0,1,COUNTA('[1]Page 23_Data'!$B$8:ZY$8))</definedName>
    <definedName name="Page23_MI">OFFSET('[1]Page 23_Data'!$B$9,0,0,1,COUNTA('[1]Page 23_Data'!$B$9:ZY$9))</definedName>
    <definedName name="Page23_NJ">OFFSET('[1]Page 23_Data'!$B$10,0,0,1,COUNTA('[1]Page 23_Data'!$B$10:ZY$10))</definedName>
    <definedName name="Page23_NV">OFFSET('[1]Page 23_Data'!$B$11,0,0,1,COUNTA('[1]Page 23_Data'!$B$11:ZY$11))</definedName>
    <definedName name="Page23_NY">OFFSET('[1]Page 23_Data'!$B$12,0,0,1,COUNTA('[1]Page 23_Data'!$B$12:ZY$12))</definedName>
    <definedName name="Page23_OH">OFFSET('[1]Page 23_Data'!$B$13,0,0,1,COUNTA('[1]Page 23_Data'!$B$13:ZY$13))</definedName>
    <definedName name="Page23_PA">OFFSET('[1]Page 23_Data'!$B$14,0,0,1,COUNTA('[1]Page 23_Data'!$B$14:ZY$14))</definedName>
    <definedName name="Page23_TX">OFFSET('[1]Page 23_Data'!$B$15,0,0,1,COUNTA('[1]Page 23_Data'!$B$15:ZY$15))</definedName>
    <definedName name="Page23_US">OFFSET('[1]Page 23_Data'!$B$16,0,0,1,COUNTA('[1]Page 23_Data'!$B$16:ZY$16))</definedName>
    <definedName name="Page24_AZ">OFFSET('[1]Page 24 Data'!$B$4,0,0,1,COUNTA('[1]Page 24 Data'!$B$4:ZY$4))</definedName>
    <definedName name="Page24_CA">OFFSET('[1]Page 24 Data'!$B$5,0,0,1,COUNTA('[1]Page 24 Data'!$B$5:ZY$5))</definedName>
    <definedName name="Page24_Date">OFFSET('[1]Page 24 Data'!$B$3,0,0,1,COUNTA('[1]Page 24 Data'!$B$3:ZY$3))</definedName>
    <definedName name="Page24_FL">OFFSET('[1]Page 24 Data'!$B$6,0,0,1,COUNTA('[1]Page 24 Data'!$B$6:ZY$6))</definedName>
    <definedName name="Page24_IL">OFFSET('[1]Page 24 Data'!$B$7,0,0,1,COUNTA('[1]Page 24 Data'!$B$7:ZY$7))</definedName>
    <definedName name="Page24_MI">OFFSET('[1]Page 24 Data'!$B$8,0,0,1,COUNTA('[1]Page 24 Data'!$B$8:ZY$8))</definedName>
    <definedName name="Page24_NJ">OFFSET('[1]Page 24 Data'!$B$9,0,0,1,COUNTA('[1]Page 24 Data'!$B$9:ZY$9))</definedName>
    <definedName name="Page24_NV">OFFSET('[1]Page 24 Data'!$B$10,0,0,1,COUNTA('[1]Page 24 Data'!$B$10:ZY$10))</definedName>
    <definedName name="Page24_NY">OFFSET('[1]Page 24 Data'!$B$11,0,0,1,COUNTA('[1]Page 24 Data'!$B$11:ZY$11))</definedName>
    <definedName name="Page24_OH">OFFSET('[1]Page 24 Data'!$B$12,0,0,1,COUNTA('[1]Page 24 Data'!$B$12:ZY$12))</definedName>
    <definedName name="Page24_PA">OFFSET('[1]Page 24 Data'!$B$13,0,0,1,COUNTA('[1]Page 24 Data'!$B$13:ZY$13))</definedName>
    <definedName name="Page24_TX">OFFSET('[1]Page 24 Data'!$B$14,0,0,1,COUNTA('[1]Page 24 Data'!$B$14:ZY$14))</definedName>
    <definedName name="Page24_US">OFFSET('[1]Page 24 Data'!$B$15,0,0,1,COUNTA('[1]Page 24 Data'!$B$15:ZY$15))</definedName>
    <definedName name="Page25_ALL">OFFSET('[1]Page 25 Data'!$B$16,0,0,1,COUNTA('[1]Page 25 Data'!$B$16:ZG$16))</definedName>
    <definedName name="Page25_AZ">OFFSET('[1]Page 25 Data'!$B$5,0,0,1,COUNTA('[1]Page 25 Data'!$B$5:ZG$5))</definedName>
    <definedName name="Page25_CA">OFFSET('[1]Page 25 Data'!$B$6,0,0,1,COUNTA('[1]Page 25 Data'!$B$6:ZG$6))</definedName>
    <definedName name="Page25_Date">OFFSET('[1]Page 25 Data'!$B$4,0,0,1,COUNTA('[1]Page 25 Data'!$B$4:ZG$4))</definedName>
    <definedName name="Page25_FL">OFFSET('[1]Page 25 Data'!$B$7,0,0,1,COUNTA('[1]Page 25 Data'!$B$7:ZG$7))</definedName>
    <definedName name="Page25_IL">OFFSET('[1]Page 25 Data'!$B$8,0,0,1,COUNTA('[1]Page 25 Data'!$B$8:ZG$8))</definedName>
    <definedName name="Page25_MI">OFFSET('[1]Page 25 Data'!$B$9,0,0,1,COUNTA('[1]Page 25 Data'!$B$9:ZG$9))</definedName>
    <definedName name="Page25_NJ">OFFSET('[1]Page 25 Data'!$B$10,0,0,1,COUNTA('[1]Page 25 Data'!$B$10:ZG$10))</definedName>
    <definedName name="Page25_NV">OFFSET('[1]Page 25 Data'!$B$11,0,0,1,COUNTA('[1]Page 25 Data'!$B$11:ZG$11))</definedName>
    <definedName name="Page25_NY">OFFSET('[1]Page 25 Data'!$B$12,0,0,1,COUNTA('[1]Page 25 Data'!$B$12:ZG$12))</definedName>
    <definedName name="Page25_OH">OFFSET('[1]Page 25 Data'!$B$13,0,0,1,COUNTA('[1]Page 25 Data'!$B$13:ZG$13))</definedName>
    <definedName name="Page25_PA">OFFSET('[1]Page 25 Data'!$B$14,0,0,1,COUNTA('[1]Page 25 Data'!$B$14:ZG$14))</definedName>
    <definedName name="Page25_TX">OFFSET('[1]Page 25 Data'!$B$15,0,0,1,COUNTA('[1]Page 25 Data'!$B$15:ZG$15))</definedName>
    <definedName name="Page26_ALL">OFFSET('[1]Page 26 Data'!$B$16,0,0,1,COUNTA('[1]Page 26 Data'!$B$16:ZY$16))</definedName>
    <definedName name="Page26_AZ">OFFSET('[1]Page 26 Data'!$B$5,0,0,1,COUNTA('[1]Page 26 Data'!$B$5:ZY$5))</definedName>
    <definedName name="Page26_CA">OFFSET('[1]Page 26 Data'!$B$6,0,0,1,COUNTA('[1]Page 26 Data'!$B$6:ZY$6))</definedName>
    <definedName name="Page26_Date">OFFSET('[1]Page 26 Data'!$B$4,0,0,1,COUNTA('[1]Page 26 Data'!$B$4:ZY$4))</definedName>
    <definedName name="Page26_FL">OFFSET('[1]Page 26 Data'!$B$7,0,0,1,COUNTA('[1]Page 26 Data'!$B$7:ZY$7))</definedName>
    <definedName name="Page26_IL">OFFSET('[1]Page 26 Data'!$B$8,0,0,1,COUNTA('[1]Page 26 Data'!$B$8:ZY$8))</definedName>
    <definedName name="Page26_MI">OFFSET('[1]Page 26 Data'!$B$9,0,0,1,COUNTA('[1]Page 26 Data'!$B$9:ZY$9))</definedName>
    <definedName name="Page26_NJ">OFFSET('[1]Page 26 Data'!$B$10,0,0,1,COUNTA('[1]Page 26 Data'!$B$10:ZY$10))</definedName>
    <definedName name="Page26_NV">OFFSET('[1]Page 26 Data'!$B$11,0,0,1,COUNTA('[1]Page 26 Data'!$B$11:ZY$11))</definedName>
    <definedName name="Page26_NY">OFFSET('[1]Page 26 Data'!$B$12,0,0,1,COUNTA('[1]Page 26 Data'!$B$12:ZY$12))</definedName>
    <definedName name="Page26_OH">OFFSET('[1]Page 26 Data'!$B$13,0,0,1,COUNTA('[1]Page 26 Data'!$B$13:ZY$13))</definedName>
    <definedName name="Page26_PA">OFFSET('[1]Page 26 Data'!$B$14,0,0,1,COUNTA('[1]Page 26 Data'!$B$14:ZY$14))</definedName>
    <definedName name="Page26_TX">OFFSET('[1]Page 26 Data'!$B$15,0,0,1,COUNTA('[1]Page 26 Data'!$B$15:ZY$15))</definedName>
    <definedName name="Page3_Auto">OFFSET('[1]Page 3 Data'!$D$6,0,0,1,COUNTA('[1]Page 3 Data'!$D$6:YE$6)+2)</definedName>
    <definedName name="Page3_CC">OFFSET('[1]Page 3 Data'!$D$7,0,0,1,COUNTA('[1]Page 3 Data'!$D$7:YE$7)+2)</definedName>
    <definedName name="Page3_Date">OFFSET('[1]Page 3 Data'!$D$3,0,0,1,COUNTA('[1]Page 3 Data'!$D$3:YE$3)+1)</definedName>
    <definedName name="Page3_HELOC">OFFSET('[1]Page 3 Data'!$D$5,0,0,1,COUNTA('[1]Page 3 Data'!$D$5:YE$5)+2)</definedName>
    <definedName name="Page3_Mortgage">OFFSET('[1]Page 3 Data'!$D$4,0,0,1,COUNTA('[1]Page 3 Data'!$D$4:YE$4)+2)</definedName>
    <definedName name="Page3_Other">OFFSET('[1]Page 3 Data'!$D$9,0,0,1,COUNTA('[1]Page 3 Data'!$D$9:YE$9)+2)</definedName>
    <definedName name="Page3_SL">OFFSET('[1]Page 3 Data'!$D$8,0,0,1,COUNTA('[1]Page 3 Data'!$D$8:YE$8)+2)</definedName>
    <definedName name="Page3_Total">OFFSET('[1]Page 3 Data'!$D$10,0,0,1,COUNTA('[1]Page 3 Data'!$D$10:YE$10)+2)</definedName>
    <definedName name="Page4_Auto">OFFSET('[1]Page 4 Data'!$B$5,0,0,1,COUNTA('[1]Page 4 Data'!$B$5:YG$5))</definedName>
    <definedName name="Page4_CC">OFFSET('[1]Page 4 Data'!$B$6,0,0,1,COUNTA('[1]Page 4 Data'!$B$6:YG$6))</definedName>
    <definedName name="Page4_Date">OFFSET('[1]Page 4 Data'!$B$4,0,0,1,COUNTA('[1]Page 4 Data'!$B$4:YG$4))</definedName>
    <definedName name="Page4_HELOC">OFFSET('[1]Page 4 Data'!$B$8,0,0,1,COUNTA('[1]Page 4 Data'!$B$8:YG$8))</definedName>
    <definedName name="Page4_Mortgage">OFFSET('[1]Page 4 Data'!$B$7,0,0,1,COUNTA('[1]Page 4 Data'!$B$7:YG$7))</definedName>
    <definedName name="Page5_Closed">OFFSET('[1]Page 5 Data'!$B$6,0,0,1,COUNTA('[1]Page 5 Data'!$B$6:YG$6))</definedName>
    <definedName name="Page5_Date">OFFSET('[1]Page 5 Data'!$B$4,0,0,1,COUNTA('[1]Page 5 Data'!$B$4:YG$4))</definedName>
    <definedName name="Page5_Inquiry">OFFSET('[1]Page 5 Data'!$B$5,0,0,1,COUNTA('[1]Page 5 Data'!$B$5:YG$5))</definedName>
    <definedName name="Page5_Open">OFFSET('[1]Page 5 Data'!$B$7,0,0,1,COUNTA('[1]Page 5 Data'!$B$7:YG$7))</definedName>
    <definedName name="Page6_Auto">OFFSET('[1]Page 6 Data'!$B$8,0,0,COUNTA('[1]Page 6 Data'!$B:$B)-1)</definedName>
    <definedName name="Page6_Date">OFFSET('[1]Page 6 Data'!$A$8,0,0,COUNTA('[1]Page 6 Data'!$A:$A)-1)</definedName>
    <definedName name="Page6_Mortgage">OFFSET('[1]Page 6 Data'!$C$8,0,0,COUNTA('[1]Page 6 Data'!$C:$C)-1)</definedName>
    <definedName name="Page7_CC_Available_Credit">OFFSET('[1]Page 7 Data'!$B$6,0,0,1,2*COUNTA('[1]Page 7 Data'!$B$6:WO$6))</definedName>
    <definedName name="Page7_CC_Balance">OFFSET('[1]Page 7 Data'!$B$5,0,0,1,2*COUNTA('[1]Page 7 Data'!$B$5:WO$5))</definedName>
    <definedName name="Page7_CC_Limit">OFFSET('[1]Page 7 Data'!$B$7,0,0,1,2*COUNTA('[1]Page 7 Data'!$B$7:WO$7))</definedName>
    <definedName name="Page7_Date">OFFSET('[1]Page 7 Data'!$B$3,0,0,1,2*COUNTA('[1]Page 7 Data'!$B$3:WO$3))</definedName>
    <definedName name="Page7_HELOC_Available_Credit">OFFSET('[1]Page 7 Data'!$B$9,0,0,1,2*COUNTA('[1]Page 7 Data'!$B$9:WO$9))</definedName>
    <definedName name="Page7_HELOC_Balance">OFFSET('[1]Page 7 Data'!$B$8,0,0,1,2*COUNTA('[1]Page 7 Data'!$B$8:WO$8))</definedName>
    <definedName name="Page7_HELOC_Limit">OFFSET('[1]Page 7 Data'!$B$10,0,0,1,2*COUNTA('[1]Page 7 Data'!$B$10:WO$10))</definedName>
    <definedName name="Page8_120">OFFSET('[1]Page 8 Data'!$B$9,0,0,1,COUNTA('[1]Page 8 Data'!$B$9:YG$9))</definedName>
    <definedName name="Page8_30">OFFSET('[1]Page 8 Data'!$B$6,0,0,1,COUNTA('[1]Page 8 Data'!$B$6:YG$6))</definedName>
    <definedName name="Page8_60">OFFSET('[1]Page 8 Data'!$B$7,0,0,1,COUNTA('[1]Page 8 Data'!$B$7:YG$7))</definedName>
    <definedName name="Page8_90">OFFSET('[1]Page 8 Data'!$B$8,0,0,1,COUNTA('[1]Page 8 Data'!$B$8:YG$8))</definedName>
    <definedName name="Page8_Current">OFFSET('[1]Page 8 Data'!$B$5,0,0,1,COUNTA('[1]Page 8 Data'!$B$5:YG$5))</definedName>
    <definedName name="Page8_Date">OFFSET('[1]Page 8 Data'!$B$4,0,0,1,COUNTA('[1]Page 8 Data'!$B$4:YG$4))</definedName>
    <definedName name="Page8_Severe">OFFSET('[1]Page 8 Data'!$B$10,0,0,1,COUNTA('[1]Page 8 Data'!$B$10:YG$10))</definedName>
    <definedName name="Page8_Total">OFFSET('[1]Page 8 Data'!$B$11,0,0,1,COUNTA('[1]Page 8 Data'!$B$11:YG$11))</definedName>
    <definedName name="Page9_All">OFFSET('[1]Page 9 Data'!$B$11,0,0,1,COUNTA('[1]Page 9 Data'!$B$11:YG$11))</definedName>
    <definedName name="Page9_Auto">OFFSET('[1]Page 9 Data'!$B$7,0,0,1,COUNTA('[1]Page 9 Data'!$B$7:YG$7))</definedName>
    <definedName name="Page9_CC">OFFSET('[1]Page 9 Data'!$B$8,0,0,1,COUNTA('[1]Page 9 Data'!$B$8:YG$8))</definedName>
    <definedName name="Page9_Date">OFFSET('[1]Page 9 Data'!$B$4,0,0,1,COUNTA('[1]Page 9 Data'!$B$4:YG$4))</definedName>
    <definedName name="Page9_HELOC">OFFSET('[1]Page 9 Data'!$B$6,0,0,1,COUNTA('[1]Page 9 Data'!$B$6:YG$6))</definedName>
    <definedName name="Page9_Mortgage">OFFSET('[1]Page 9 Data'!$B$5,0,0,1,COUNTA('[1]Page 9 Data'!$B$5:YG$5))</definedName>
    <definedName name="Page9_Other">OFFSET('[1]Page 9 Data'!$B$10,0,0,1,COUNTA('[1]Page 9 Data'!$B$10:YG$10))</definedName>
    <definedName name="Page9_SL">OFFSET('[1]Page 9 Data'!$B$9,0,0,1,COUNTA('[1]Page 9 Data'!$B$9:YG$9))</definedName>
  </definedNames>
  <calcPr calcId="145621"/>
</workbook>
</file>

<file path=xl/calcChain.xml><?xml version="1.0" encoding="utf-8"?>
<calcChain xmlns="http://schemas.openxmlformats.org/spreadsheetml/2006/main">
  <c r="E50" i="5" l="1"/>
  <c r="E49" i="5"/>
  <c r="E48" i="5"/>
  <c r="E47" i="5"/>
  <c r="E46" i="5"/>
  <c r="E45" i="5"/>
  <c r="E44" i="5"/>
  <c r="E43" i="5"/>
  <c r="E42" i="5"/>
  <c r="E41" i="5"/>
  <c r="E40" i="5"/>
  <c r="E39" i="5"/>
  <c r="E37" i="5"/>
  <c r="E36" i="5"/>
  <c r="E35" i="5"/>
  <c r="E33" i="5"/>
  <c r="E32" i="5"/>
  <c r="E29" i="5"/>
  <c r="E28" i="5"/>
  <c r="E27" i="5"/>
  <c r="E26" i="5"/>
  <c r="E25" i="5"/>
  <c r="E24" i="5"/>
  <c r="E23" i="5"/>
  <c r="E21" i="5"/>
  <c r="E18" i="5"/>
  <c r="E17" i="5"/>
  <c r="E16" i="5"/>
  <c r="E15" i="5"/>
  <c r="E13" i="5"/>
  <c r="E12" i="5"/>
  <c r="E11" i="5"/>
  <c r="E8" i="5"/>
  <c r="E7" i="5"/>
  <c r="E5" i="5"/>
  <c r="E4" i="5"/>
  <c r="E3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</calcChain>
</file>

<file path=xl/sharedStrings.xml><?xml version="1.0" encoding="utf-8"?>
<sst xmlns="http://schemas.openxmlformats.org/spreadsheetml/2006/main" count="151" uniqueCount="87">
  <si>
    <t>WY</t>
  </si>
  <si>
    <t>WV</t>
  </si>
  <si>
    <t>WI</t>
  </si>
  <si>
    <t>WA</t>
  </si>
  <si>
    <t>VT</t>
  </si>
  <si>
    <t>VA</t>
  </si>
  <si>
    <t>UT</t>
  </si>
  <si>
    <t>TX</t>
  </si>
  <si>
    <t>TN</t>
  </si>
  <si>
    <t>SD</t>
  </si>
  <si>
    <t>SC</t>
  </si>
  <si>
    <t>RI</t>
  </si>
  <si>
    <t>PA</t>
  </si>
  <si>
    <t>OR</t>
  </si>
  <si>
    <t>OK</t>
  </si>
  <si>
    <t>OH</t>
  </si>
  <si>
    <t>NY</t>
  </si>
  <si>
    <t>NV</t>
  </si>
  <si>
    <t>NM</t>
  </si>
  <si>
    <t>NJ</t>
  </si>
  <si>
    <t>NH</t>
  </si>
  <si>
    <t>NE</t>
  </si>
  <si>
    <t>ND</t>
  </si>
  <si>
    <t>NC</t>
  </si>
  <si>
    <t>MT</t>
  </si>
  <si>
    <t>MS</t>
  </si>
  <si>
    <t>MO</t>
  </si>
  <si>
    <t>MN</t>
  </si>
  <si>
    <t>MI</t>
  </si>
  <si>
    <t>ME</t>
  </si>
  <si>
    <t>MD</t>
  </si>
  <si>
    <t>MA</t>
  </si>
  <si>
    <t>LA</t>
  </si>
  <si>
    <t>KY</t>
  </si>
  <si>
    <t>KS</t>
  </si>
  <si>
    <t>IN</t>
  </si>
  <si>
    <t>IL</t>
  </si>
  <si>
    <t>ID</t>
  </si>
  <si>
    <t>IA</t>
  </si>
  <si>
    <t>HI</t>
  </si>
  <si>
    <t>GA</t>
  </si>
  <si>
    <t>FL</t>
  </si>
  <si>
    <t>DE</t>
  </si>
  <si>
    <t>DC</t>
  </si>
  <si>
    <t>CT</t>
  </si>
  <si>
    <t>CO</t>
  </si>
  <si>
    <t>CA</t>
  </si>
  <si>
    <t>AZ</t>
  </si>
  <si>
    <t>AR</t>
  </si>
  <si>
    <t>AL</t>
  </si>
  <si>
    <t>AK</t>
  </si>
  <si>
    <t>state</t>
  </si>
  <si>
    <t>% living with parents</t>
  </si>
  <si>
    <t>County unemployment</t>
  </si>
  <si>
    <t>Student debt, 1000s</t>
  </si>
  <si>
    <t>Zip code HPI (right axis)</t>
  </si>
  <si>
    <t>year</t>
  </si>
  <si>
    <t>Alone, Eq-Only</t>
  </si>
  <si>
    <t>1 Rmate, Eq-Only</t>
  </si>
  <si>
    <t>2+ Rmate, Eq Only</t>
  </si>
  <si>
    <t>Parents, Eq-Only</t>
  </si>
  <si>
    <t>Mort 30</t>
  </si>
  <si>
    <t>Mort 25</t>
  </si>
  <si>
    <t>2003 Co-residence (percent)</t>
  </si>
  <si>
    <t>2013 Co-residence (percent)</t>
  </si>
  <si>
    <t>2003 Color category</t>
  </si>
  <si>
    <t>2013 Color category</t>
  </si>
  <si>
    <t>Increase in average student debt per graduate (000s)</t>
  </si>
  <si>
    <t>Percentage point increase in 25-year-old parental co-residence</t>
  </si>
  <si>
    <t>&gt;=50</t>
  </si>
  <si>
    <t>Source: New York Fed Consumer Credit Panel / Equifax</t>
  </si>
  <si>
    <t xml:space="preserve"> </t>
  </si>
  <si>
    <t>Contents:</t>
  </si>
  <si>
    <t>Sheet:</t>
  </si>
  <si>
    <t>Chart data for Liberty Street Economics blog post "Household Formation within the “Boomerang Generation”" from February 4, 2015.</t>
  </si>
  <si>
    <t>http://libertystreeteconomics.newyorkfed.org/2015/02/household-formation-within-the-boomerang-generation.html</t>
  </si>
  <si>
    <t>Sheet 1</t>
  </si>
  <si>
    <t>Parental Co-residence rates</t>
  </si>
  <si>
    <t>Homeownership and Parental Co-residence Rates among 25- and 30-Year Olds in the CCP Sample</t>
  </si>
  <si>
    <t>Sheet 2</t>
  </si>
  <si>
    <t>Economic Circumstances of 25-Year-Olds in the CCP Sample</t>
  </si>
  <si>
    <t>Residence Arrangements of 25-Year-Olds in the CCP Sample</t>
  </si>
  <si>
    <t>Sheet 3</t>
  </si>
  <si>
    <t>Student Debt and Parental Co-Residence</t>
  </si>
  <si>
    <t>Sheet 4</t>
  </si>
  <si>
    <t>For more information about the data:</t>
  </si>
  <si>
    <t>https://www.newyorkfed.org/microeconomics/ccp.html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</si>
</sst>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9" fontId="0" fillId="0" borderId="0" xfId="2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5" fontId="6" fillId="0" borderId="0" xfId="3" applyNumberFormat="1" applyAlignment="1" applyProtection="1"/>
    <xf numFmtId="0" fontId="4" fillId="0" borderId="0" xfId="0" applyFont="1"/>
    <xf numFmtId="0" fontId="7" fillId="0" borderId="0" xfId="0" applyFont="1"/>
    <xf numFmtId="0" fontId="6" fillId="0" borderId="0" xfId="3" applyAlignment="1" applyProtection="1"/>
    <xf numFmtId="0" fontId="7" fillId="0" borderId="0" xfId="0" applyFont="1" applyAlignment="1">
      <alignment wrapText="1"/>
    </xf>
    <xf numFmtId="0" fontId="5" fillId="0" borderId="0" xfId="0" applyFont="1" applyAlignment="1">
      <alignment horizontal="left" wrapText="1"/>
    </xf>
  </cellXfs>
  <cellStyles count="4">
    <cellStyle name="Hyperlink" xfId="3" builtinId="8"/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1jws02\Desktop\HHD&amp;C_Report_update_dynamic_char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Page 3"/>
      <sheetName val="Page 3 Data"/>
      <sheetName val="Page 4"/>
      <sheetName val="Page 4 Data"/>
      <sheetName val="Page 5"/>
      <sheetName val="Page 5 Data"/>
      <sheetName val="Page 6"/>
      <sheetName val="Page 6 Data"/>
      <sheetName val="Page 6A"/>
      <sheetName val="Page 6A Data"/>
      <sheetName val="Page 6B"/>
      <sheetName val="Page 6B Data"/>
      <sheetName val="Page 7"/>
      <sheetName val="Page 7 Data"/>
      <sheetName val="Page 8"/>
      <sheetName val="Page 8 Data"/>
      <sheetName val="Page 9"/>
      <sheetName val="Page 9 Data"/>
      <sheetName val="Page 10"/>
      <sheetName val="Chart1"/>
      <sheetName val="Page 10 Data"/>
      <sheetName val="Page 11"/>
      <sheetName val="Chart2"/>
      <sheetName val="Page 11_Data"/>
      <sheetName val="Page 12"/>
      <sheetName val="Page 12_Data"/>
      <sheetName val="Page 13"/>
      <sheetName val="Page 13 Data"/>
      <sheetName val="Page 14"/>
      <sheetName val="Page 14 Data"/>
      <sheetName val="Page 15"/>
      <sheetName val="Page 15 Data"/>
      <sheetName val="Page 18"/>
      <sheetName val="Page 18 Data"/>
      <sheetName val="Page 19"/>
      <sheetName val="Page 19 Data"/>
      <sheetName val="Page 20"/>
      <sheetName val="Page 20 Data"/>
      <sheetName val="Page 21"/>
      <sheetName val="Page 21 Data"/>
      <sheetName val="Page 22"/>
      <sheetName val="Page 22 Data"/>
      <sheetName val="Page 23"/>
      <sheetName val="Page 23_Data"/>
      <sheetName val="Page 24"/>
      <sheetName val="Page 24 Data"/>
      <sheetName val="Page 25"/>
      <sheetName val="Page 25 Data"/>
      <sheetName val="Page 26"/>
      <sheetName val="Page 26 Data"/>
      <sheetName val="Sheet1"/>
      <sheetName val="Archive --&gt;"/>
      <sheetName val="Page 16"/>
      <sheetName val="Page 16 Data"/>
    </sheetNames>
    <sheetDataSet>
      <sheetData sheetId="0"/>
      <sheetData sheetId="1" refreshError="1"/>
      <sheetData sheetId="2">
        <row r="3">
          <cell r="D3" t="str">
            <v>03:Q1</v>
          </cell>
        </row>
        <row r="4">
          <cell r="D4">
            <v>4.9420000000000002</v>
          </cell>
        </row>
        <row r="5">
          <cell r="D5">
            <v>0.24199999999999999</v>
          </cell>
        </row>
        <row r="6">
          <cell r="D6">
            <v>0.64100000000000001</v>
          </cell>
        </row>
        <row r="7">
          <cell r="D7">
            <v>0.68799999999999994</v>
          </cell>
        </row>
        <row r="8">
          <cell r="D8">
            <v>0.2407</v>
          </cell>
        </row>
        <row r="9">
          <cell r="D9">
            <v>0.47760000000000002</v>
          </cell>
        </row>
        <row r="10">
          <cell r="D10">
            <v>7.2313000000000001</v>
          </cell>
        </row>
      </sheetData>
      <sheetData sheetId="3" refreshError="1"/>
      <sheetData sheetId="4">
        <row r="4">
          <cell r="B4">
            <v>37681</v>
          </cell>
        </row>
        <row r="5">
          <cell r="B5">
            <v>73.510000000000005</v>
          </cell>
        </row>
        <row r="6">
          <cell r="B6">
            <v>469.81</v>
          </cell>
        </row>
        <row r="7">
          <cell r="B7">
            <v>79.540000000000006</v>
          </cell>
        </row>
        <row r="8">
          <cell r="B8">
            <v>13.41</v>
          </cell>
        </row>
      </sheetData>
      <sheetData sheetId="5" refreshError="1"/>
      <sheetData sheetId="6">
        <row r="4">
          <cell r="B4" t="str">
            <v>03:Q1</v>
          </cell>
        </row>
        <row r="5">
          <cell r="B5">
            <v>218.76</v>
          </cell>
        </row>
        <row r="6">
          <cell r="B6">
            <v>275.44</v>
          </cell>
        </row>
        <row r="7">
          <cell r="B7">
            <v>235.03</v>
          </cell>
        </row>
      </sheetData>
      <sheetData sheetId="7" refreshError="1"/>
      <sheetData sheetId="8">
        <row r="1">
          <cell r="A1" t="str">
            <v xml:space="preserve">Newly Originated Installment Loan Balances </v>
          </cell>
        </row>
        <row r="2">
          <cell r="A2" t="str">
            <v>Billions of $</v>
          </cell>
        </row>
        <row r="3">
          <cell r="A3" t="str">
            <v>Return to Table of Contents</v>
          </cell>
        </row>
        <row r="4">
          <cell r="B4" t="str">
            <v>Auto loan</v>
          </cell>
          <cell r="C4" t="str">
            <v>Mortgage</v>
          </cell>
        </row>
        <row r="8">
          <cell r="A8" t="str">
            <v>03:Q1</v>
          </cell>
          <cell r="B8">
            <v>97.19</v>
          </cell>
          <cell r="C8">
            <v>970</v>
          </cell>
        </row>
        <row r="9">
          <cell r="A9" t="str">
            <v>03:Q2</v>
          </cell>
          <cell r="B9">
            <v>77.13</v>
          </cell>
          <cell r="C9">
            <v>1010</v>
          </cell>
        </row>
        <row r="10">
          <cell r="A10" t="str">
            <v>03:Q3</v>
          </cell>
          <cell r="B10">
            <v>130.19999999999999</v>
          </cell>
          <cell r="C10">
            <v>1060</v>
          </cell>
        </row>
        <row r="11">
          <cell r="A11" t="str">
            <v>03:Q4</v>
          </cell>
          <cell r="B11">
            <v>96.05</v>
          </cell>
          <cell r="C11">
            <v>1030</v>
          </cell>
        </row>
        <row r="12">
          <cell r="A12" t="str">
            <v>04:Q1</v>
          </cell>
          <cell r="B12">
            <v>90.63</v>
          </cell>
          <cell r="C12">
            <v>654</v>
          </cell>
        </row>
        <row r="13">
          <cell r="A13" t="str">
            <v>04:Q2</v>
          </cell>
          <cell r="B13">
            <v>91.39</v>
          </cell>
          <cell r="C13">
            <v>713</v>
          </cell>
        </row>
        <row r="14">
          <cell r="A14" t="str">
            <v>04:Q3</v>
          </cell>
          <cell r="B14">
            <v>93.7</v>
          </cell>
          <cell r="C14">
            <v>788</v>
          </cell>
        </row>
        <row r="15">
          <cell r="A15" t="str">
            <v>04:Q4</v>
          </cell>
          <cell r="B15">
            <v>86.84</v>
          </cell>
          <cell r="C15">
            <v>670</v>
          </cell>
        </row>
        <row r="16">
          <cell r="A16" t="str">
            <v>05:Q1</v>
          </cell>
          <cell r="B16">
            <v>81.17</v>
          </cell>
          <cell r="C16">
            <v>661</v>
          </cell>
        </row>
        <row r="17">
          <cell r="A17" t="str">
            <v>05:Q2</v>
          </cell>
          <cell r="B17">
            <v>128</v>
          </cell>
          <cell r="C17">
            <v>640</v>
          </cell>
        </row>
        <row r="18">
          <cell r="A18" t="str">
            <v>05:Q3</v>
          </cell>
          <cell r="B18">
            <v>112.8</v>
          </cell>
          <cell r="C18">
            <v>771</v>
          </cell>
        </row>
        <row r="19">
          <cell r="A19" t="str">
            <v>05:Q4</v>
          </cell>
          <cell r="B19">
            <v>88.2</v>
          </cell>
          <cell r="C19">
            <v>800</v>
          </cell>
        </row>
        <row r="20">
          <cell r="A20" t="str">
            <v>06:Q1</v>
          </cell>
          <cell r="B20">
            <v>81.11</v>
          </cell>
          <cell r="C20">
            <v>675</v>
          </cell>
        </row>
        <row r="21">
          <cell r="A21" t="str">
            <v>06:Q2</v>
          </cell>
          <cell r="B21">
            <v>93.38</v>
          </cell>
          <cell r="C21">
            <v>732</v>
          </cell>
        </row>
        <row r="22">
          <cell r="A22" t="str">
            <v>06:Q3</v>
          </cell>
          <cell r="B22">
            <v>104.1</v>
          </cell>
          <cell r="C22">
            <v>724</v>
          </cell>
        </row>
        <row r="23">
          <cell r="A23" t="str">
            <v>06:Q4</v>
          </cell>
          <cell r="B23">
            <v>86.14</v>
          </cell>
          <cell r="C23">
            <v>644</v>
          </cell>
        </row>
        <row r="24">
          <cell r="A24" t="str">
            <v>07:Q1</v>
          </cell>
          <cell r="B24">
            <v>74.98</v>
          </cell>
          <cell r="C24">
            <v>756</v>
          </cell>
        </row>
        <row r="25">
          <cell r="A25" t="str">
            <v>07:Q2</v>
          </cell>
          <cell r="B25">
            <v>86.12</v>
          </cell>
          <cell r="C25">
            <v>650</v>
          </cell>
        </row>
        <row r="26">
          <cell r="A26" t="str">
            <v>07:Q3</v>
          </cell>
          <cell r="B26">
            <v>91.85</v>
          </cell>
          <cell r="C26">
            <v>711</v>
          </cell>
        </row>
        <row r="27">
          <cell r="A27" t="str">
            <v>07:Q4</v>
          </cell>
          <cell r="B27">
            <v>79.3</v>
          </cell>
          <cell r="C27">
            <v>515</v>
          </cell>
        </row>
        <row r="28">
          <cell r="A28" t="str">
            <v>08:Q1</v>
          </cell>
          <cell r="B28">
            <v>71.37</v>
          </cell>
          <cell r="C28">
            <v>453</v>
          </cell>
        </row>
        <row r="29">
          <cell r="A29" t="str">
            <v>08:Q2</v>
          </cell>
          <cell r="B29">
            <v>77.510000000000005</v>
          </cell>
          <cell r="C29">
            <v>558</v>
          </cell>
        </row>
        <row r="30">
          <cell r="A30" t="str">
            <v>08:Q3</v>
          </cell>
          <cell r="B30">
            <v>74.62</v>
          </cell>
          <cell r="C30">
            <v>394</v>
          </cell>
        </row>
        <row r="31">
          <cell r="A31" t="str">
            <v>08:Q4</v>
          </cell>
          <cell r="B31">
            <v>58.77</v>
          </cell>
          <cell r="C31">
            <v>302</v>
          </cell>
        </row>
        <row r="32">
          <cell r="A32" t="str">
            <v>09:Q1</v>
          </cell>
          <cell r="B32">
            <v>50.15</v>
          </cell>
          <cell r="C32">
            <v>398</v>
          </cell>
        </row>
        <row r="33">
          <cell r="A33" t="str">
            <v>09:Q2</v>
          </cell>
          <cell r="B33">
            <v>54.75</v>
          </cell>
          <cell r="C33">
            <v>516</v>
          </cell>
        </row>
        <row r="34">
          <cell r="A34" t="str">
            <v>09:Q3</v>
          </cell>
          <cell r="B34">
            <v>66.83</v>
          </cell>
          <cell r="C34">
            <v>511</v>
          </cell>
        </row>
        <row r="35">
          <cell r="A35" t="str">
            <v>09:Q4</v>
          </cell>
          <cell r="B35">
            <v>54.43</v>
          </cell>
          <cell r="C35">
            <v>394</v>
          </cell>
        </row>
        <row r="36">
          <cell r="A36" t="str">
            <v>10:Q1</v>
          </cell>
          <cell r="B36">
            <v>52.7</v>
          </cell>
          <cell r="C36">
            <v>380</v>
          </cell>
        </row>
        <row r="37">
          <cell r="A37" t="str">
            <v>10:Q2</v>
          </cell>
          <cell r="B37">
            <v>66.099999999999994</v>
          </cell>
          <cell r="C37">
            <v>364.25317000000001</v>
          </cell>
        </row>
        <row r="38">
          <cell r="A38" t="str">
            <v>10:Q3</v>
          </cell>
          <cell r="B38">
            <v>71.56</v>
          </cell>
          <cell r="C38">
            <v>380</v>
          </cell>
        </row>
        <row r="39">
          <cell r="A39" t="str">
            <v>10:Q4</v>
          </cell>
          <cell r="B39">
            <v>66.06</v>
          </cell>
          <cell r="C39">
            <v>464</v>
          </cell>
        </row>
        <row r="40">
          <cell r="A40" t="str">
            <v>11:Q1</v>
          </cell>
          <cell r="B40">
            <v>62.9</v>
          </cell>
          <cell r="C40">
            <v>499</v>
          </cell>
        </row>
        <row r="41">
          <cell r="A41" t="str">
            <v>11:Q2</v>
          </cell>
          <cell r="B41">
            <v>74.5</v>
          </cell>
          <cell r="C41">
            <v>352</v>
          </cell>
        </row>
        <row r="42">
          <cell r="A42" t="str">
            <v>11:Q3</v>
          </cell>
          <cell r="B42">
            <v>81.5</v>
          </cell>
          <cell r="C42">
            <v>292</v>
          </cell>
        </row>
        <row r="43">
          <cell r="A43" t="str">
            <v>11:Q4</v>
          </cell>
          <cell r="B43">
            <v>70.5</v>
          </cell>
          <cell r="C43">
            <v>404</v>
          </cell>
        </row>
        <row r="44">
          <cell r="A44" t="str">
            <v>12:Q1</v>
          </cell>
          <cell r="B44">
            <v>72</v>
          </cell>
          <cell r="C44">
            <v>412.1</v>
          </cell>
        </row>
        <row r="45">
          <cell r="A45" t="str">
            <v>12:Q2</v>
          </cell>
          <cell r="B45">
            <v>82.2</v>
          </cell>
          <cell r="C45">
            <v>462.5</v>
          </cell>
        </row>
        <row r="46">
          <cell r="A46" t="str">
            <v>12:Q3</v>
          </cell>
          <cell r="B46">
            <v>85.8</v>
          </cell>
          <cell r="C46">
            <v>521.1</v>
          </cell>
        </row>
        <row r="47">
          <cell r="A47" t="str">
            <v>12:Q4</v>
          </cell>
          <cell r="B47">
            <v>89.4</v>
          </cell>
          <cell r="C47">
            <v>553.1</v>
          </cell>
        </row>
        <row r="48">
          <cell r="A48" t="str">
            <v>13:Q1</v>
          </cell>
          <cell r="B48">
            <v>78.400000000000006</v>
          </cell>
          <cell r="C48">
            <v>577</v>
          </cell>
        </row>
        <row r="49">
          <cell r="A49" t="str">
            <v>13:Q2</v>
          </cell>
          <cell r="B49">
            <v>91.9</v>
          </cell>
          <cell r="C49">
            <v>589</v>
          </cell>
        </row>
        <row r="50">
          <cell r="A50" t="str">
            <v>13:Q3</v>
          </cell>
          <cell r="B50">
            <v>97.4</v>
          </cell>
          <cell r="C50">
            <v>549</v>
          </cell>
        </row>
        <row r="51">
          <cell r="A51" t="str">
            <v>13:Q4</v>
          </cell>
          <cell r="B51">
            <v>87.5</v>
          </cell>
          <cell r="C51">
            <v>452</v>
          </cell>
        </row>
        <row r="52">
          <cell r="A52" t="str">
            <v>14:Q1</v>
          </cell>
          <cell r="B52">
            <v>85.3</v>
          </cell>
          <cell r="C52">
            <v>332</v>
          </cell>
        </row>
        <row r="53">
          <cell r="A53" t="str">
            <v>14:Q2</v>
          </cell>
          <cell r="B53">
            <v>101</v>
          </cell>
          <cell r="C53">
            <v>286</v>
          </cell>
        </row>
        <row r="54">
          <cell r="A54" t="str">
            <v>14:Q3</v>
          </cell>
          <cell r="B54">
            <v>105</v>
          </cell>
          <cell r="C54">
            <v>337</v>
          </cell>
        </row>
        <row r="55">
          <cell r="A55" t="str">
            <v>14:Q4</v>
          </cell>
          <cell r="B55">
            <v>102</v>
          </cell>
          <cell r="C55">
            <v>355</v>
          </cell>
        </row>
        <row r="56">
          <cell r="A56" t="str">
            <v>15:Q1</v>
          </cell>
          <cell r="B56">
            <v>95</v>
          </cell>
          <cell r="C56">
            <v>369</v>
          </cell>
        </row>
        <row r="57">
          <cell r="A57" t="str">
            <v>15:Q2</v>
          </cell>
          <cell r="B57">
            <v>119</v>
          </cell>
          <cell r="C57">
            <v>466</v>
          </cell>
        </row>
        <row r="58">
          <cell r="A58" t="str">
            <v>15:Q3</v>
          </cell>
          <cell r="B58">
            <v>120</v>
          </cell>
          <cell r="C58">
            <v>502</v>
          </cell>
        </row>
      </sheetData>
      <sheetData sheetId="9" refreshError="1"/>
      <sheetData sheetId="10"/>
      <sheetData sheetId="11" refreshError="1"/>
      <sheetData sheetId="12">
        <row r="3">
          <cell r="E3" t="str">
            <v>Zero</v>
          </cell>
        </row>
      </sheetData>
      <sheetData sheetId="13" refreshError="1"/>
      <sheetData sheetId="14">
        <row r="3">
          <cell r="B3" t="str">
            <v>03:Q1</v>
          </cell>
        </row>
        <row r="5">
          <cell r="B5">
            <v>0.68799999999999994</v>
          </cell>
        </row>
        <row r="6">
          <cell r="B6">
            <v>1.8619999999999999</v>
          </cell>
        </row>
        <row r="7">
          <cell r="B7">
            <v>2.5499999999999998</v>
          </cell>
        </row>
      </sheetData>
      <sheetData sheetId="15" refreshError="1"/>
      <sheetData sheetId="16">
        <row r="4">
          <cell r="B4" t="str">
            <v>03:Q1</v>
          </cell>
        </row>
        <row r="5">
          <cell r="B5">
            <v>95.078607877812516</v>
          </cell>
        </row>
        <row r="6">
          <cell r="B6">
            <v>1.8003329308035882</v>
          </cell>
        </row>
        <row r="7">
          <cell r="B7">
            <v>0.55215861263305743</v>
          </cell>
        </row>
        <row r="8">
          <cell r="B8">
            <v>0.28420213488691631</v>
          </cell>
        </row>
        <row r="9">
          <cell r="B9">
            <v>0.80702446716354859</v>
          </cell>
        </row>
        <row r="10">
          <cell r="B10">
            <v>1.4776739767003788</v>
          </cell>
        </row>
        <row r="11">
          <cell r="B11">
            <v>100</v>
          </cell>
        </row>
      </sheetData>
      <sheetData sheetId="17" refreshError="1"/>
      <sheetData sheetId="18">
        <row r="4">
          <cell r="B4">
            <v>37681</v>
          </cell>
        </row>
        <row r="5">
          <cell r="B5">
            <v>1.21</v>
          </cell>
        </row>
        <row r="6">
          <cell r="B6">
            <v>0.35</v>
          </cell>
        </row>
        <row r="7">
          <cell r="B7">
            <v>2.33</v>
          </cell>
        </row>
        <row r="8">
          <cell r="B8">
            <v>8.84</v>
          </cell>
        </row>
        <row r="9">
          <cell r="B9">
            <v>6.1291233901121727</v>
          </cell>
        </row>
        <row r="10">
          <cell r="B10">
            <v>7.23</v>
          </cell>
        </row>
        <row r="11">
          <cell r="B11">
            <v>2.5668427530319584</v>
          </cell>
        </row>
      </sheetData>
      <sheetData sheetId="19" refreshError="1"/>
      <sheetData sheetId="20" refreshError="1"/>
      <sheetData sheetId="21">
        <row r="3">
          <cell r="B3" t="str">
            <v>03:Q1</v>
          </cell>
        </row>
        <row r="4">
          <cell r="B4">
            <v>14.52</v>
          </cell>
        </row>
        <row r="5">
          <cell r="B5">
            <v>22.58</v>
          </cell>
        </row>
        <row r="6">
          <cell r="B6">
            <v>82.2</v>
          </cell>
        </row>
        <row r="7">
          <cell r="B7">
            <v>1.44</v>
          </cell>
        </row>
        <row r="8">
          <cell r="B8">
            <v>6.1459999999999999</v>
          </cell>
        </row>
        <row r="9">
          <cell r="B9">
            <v>12.51</v>
          </cell>
        </row>
        <row r="10">
          <cell r="B10">
            <v>139.39599999999999</v>
          </cell>
        </row>
      </sheetData>
      <sheetData sheetId="22" refreshError="1"/>
      <sheetData sheetId="23" refreshError="1"/>
      <sheetData sheetId="24">
        <row r="3">
          <cell r="B3" t="str">
            <v>03:Q1</v>
          </cell>
        </row>
        <row r="4">
          <cell r="B4">
            <v>5.0599999999999996</v>
          </cell>
        </row>
        <row r="5">
          <cell r="B5">
            <v>15.92</v>
          </cell>
        </row>
        <row r="6">
          <cell r="B6">
            <v>21.3</v>
          </cell>
        </row>
        <row r="7">
          <cell r="B7">
            <v>0.31</v>
          </cell>
        </row>
        <row r="8">
          <cell r="B8">
            <v>4.3010000000000002</v>
          </cell>
        </row>
        <row r="9">
          <cell r="B9">
            <v>8.36</v>
          </cell>
        </row>
        <row r="10">
          <cell r="B10">
            <v>55.251000000000005</v>
          </cell>
        </row>
      </sheetData>
      <sheetData sheetId="25" refreshError="1"/>
      <sheetData sheetId="26">
        <row r="1">
          <cell r="A1" t="str">
            <v xml:space="preserve">Quarterly Transition Rates for Current Mortgage Accounts </v>
          </cell>
        </row>
        <row r="2">
          <cell r="A2" t="str">
            <v>Percent</v>
          </cell>
        </row>
        <row r="3">
          <cell r="B3" t="str">
            <v>To 30-60 days late</v>
          </cell>
          <cell r="C3" t="str">
            <v>To 90+ days late</v>
          </cell>
        </row>
        <row r="4">
          <cell r="A4" t="str">
            <v>03:Q1</v>
          </cell>
          <cell r="B4">
            <v>1.55</v>
          </cell>
          <cell r="C4">
            <v>0.19</v>
          </cell>
        </row>
        <row r="5">
          <cell r="A5" t="str">
            <v>03:Q2</v>
          </cell>
          <cell r="B5">
            <v>1.42</v>
          </cell>
          <cell r="C5">
            <v>0.2</v>
          </cell>
        </row>
        <row r="6">
          <cell r="A6" t="str">
            <v>03:Q3</v>
          </cell>
          <cell r="B6">
            <v>1.33</v>
          </cell>
          <cell r="C6">
            <v>0.16</v>
          </cell>
        </row>
        <row r="7">
          <cell r="A7" t="str">
            <v>03:Q4</v>
          </cell>
          <cell r="B7">
            <v>1.34</v>
          </cell>
          <cell r="C7">
            <v>0.23</v>
          </cell>
        </row>
        <row r="8">
          <cell r="A8" t="str">
            <v>04:Q1</v>
          </cell>
          <cell r="B8">
            <v>1.32</v>
          </cell>
          <cell r="C8">
            <v>0.18</v>
          </cell>
        </row>
        <row r="9">
          <cell r="A9" t="str">
            <v>04:Q2</v>
          </cell>
          <cell r="B9">
            <v>1.34</v>
          </cell>
          <cell r="C9">
            <v>0.15</v>
          </cell>
        </row>
        <row r="10">
          <cell r="A10" t="str">
            <v>04:Q3</v>
          </cell>
          <cell r="B10">
            <v>1.35</v>
          </cell>
          <cell r="C10">
            <v>0.14000000000000001</v>
          </cell>
        </row>
        <row r="11">
          <cell r="A11" t="str">
            <v>04:Q4</v>
          </cell>
          <cell r="B11">
            <v>1.31</v>
          </cell>
          <cell r="C11">
            <v>0.2</v>
          </cell>
        </row>
        <row r="12">
          <cell r="A12" t="str">
            <v>05:Q1</v>
          </cell>
          <cell r="B12">
            <v>1.19</v>
          </cell>
          <cell r="C12">
            <v>0.1</v>
          </cell>
        </row>
        <row r="13">
          <cell r="A13" t="str">
            <v>05:Q2</v>
          </cell>
          <cell r="B13">
            <v>1.22</v>
          </cell>
          <cell r="C13">
            <v>0.18</v>
          </cell>
        </row>
        <row r="14">
          <cell r="A14" t="str">
            <v>05:Q3</v>
          </cell>
          <cell r="B14">
            <v>1.36</v>
          </cell>
          <cell r="C14">
            <v>0.15</v>
          </cell>
        </row>
        <row r="15">
          <cell r="A15" t="str">
            <v>05:Q4</v>
          </cell>
          <cell r="B15">
            <v>1.32</v>
          </cell>
          <cell r="C15">
            <v>0.22</v>
          </cell>
        </row>
        <row r="16">
          <cell r="A16" t="str">
            <v>06:Q1</v>
          </cell>
          <cell r="B16">
            <v>1.23</v>
          </cell>
          <cell r="C16">
            <v>0.13</v>
          </cell>
        </row>
        <row r="17">
          <cell r="A17" t="str">
            <v>06:Q2</v>
          </cell>
          <cell r="B17">
            <v>1.44</v>
          </cell>
          <cell r="C17">
            <v>0.09</v>
          </cell>
        </row>
        <row r="18">
          <cell r="A18" t="str">
            <v>06:Q3</v>
          </cell>
          <cell r="B18">
            <v>1.48</v>
          </cell>
          <cell r="C18">
            <v>0.18</v>
          </cell>
        </row>
        <row r="19">
          <cell r="A19" t="str">
            <v>06:Q4</v>
          </cell>
          <cell r="B19">
            <v>1.73</v>
          </cell>
          <cell r="C19">
            <v>0.17</v>
          </cell>
        </row>
        <row r="20">
          <cell r="A20" t="str">
            <v>07:Q1</v>
          </cell>
          <cell r="B20">
            <v>1.64</v>
          </cell>
          <cell r="C20">
            <v>0.24</v>
          </cell>
        </row>
        <row r="21">
          <cell r="A21" t="str">
            <v>07:Q2</v>
          </cell>
          <cell r="B21">
            <v>1.74</v>
          </cell>
          <cell r="C21">
            <v>0.22</v>
          </cell>
        </row>
        <row r="22">
          <cell r="A22" t="str">
            <v>07:Q3</v>
          </cell>
          <cell r="B22">
            <v>1.91</v>
          </cell>
          <cell r="C22">
            <v>0.35</v>
          </cell>
        </row>
        <row r="23">
          <cell r="A23" t="str">
            <v>07:Q4</v>
          </cell>
          <cell r="B23">
            <v>2.27</v>
          </cell>
          <cell r="C23">
            <v>0.43</v>
          </cell>
        </row>
        <row r="24">
          <cell r="A24" t="str">
            <v>08:Q1</v>
          </cell>
          <cell r="B24">
            <v>2.0099999999999998</v>
          </cell>
          <cell r="C24">
            <v>0.53</v>
          </cell>
        </row>
        <row r="25">
          <cell r="A25" t="str">
            <v>08:Q2</v>
          </cell>
          <cell r="B25">
            <v>2.2400000000000002</v>
          </cell>
          <cell r="C25">
            <v>0.52</v>
          </cell>
        </row>
        <row r="26">
          <cell r="A26" t="str">
            <v>08:Q3</v>
          </cell>
          <cell r="B26">
            <v>2.5499999999999998</v>
          </cell>
          <cell r="C26">
            <v>0.55000000000000004</v>
          </cell>
        </row>
        <row r="27">
          <cell r="A27" t="str">
            <v>08:Q4</v>
          </cell>
          <cell r="B27">
            <v>3.05</v>
          </cell>
          <cell r="C27">
            <v>0.66</v>
          </cell>
        </row>
        <row r="28">
          <cell r="A28" t="str">
            <v>09:Q1</v>
          </cell>
          <cell r="B28">
            <v>2.77</v>
          </cell>
          <cell r="C28">
            <v>0.66</v>
          </cell>
        </row>
        <row r="29">
          <cell r="A29" t="str">
            <v>09:Q2</v>
          </cell>
          <cell r="B29">
            <v>2.5</v>
          </cell>
          <cell r="C29">
            <v>0.75</v>
          </cell>
        </row>
        <row r="30">
          <cell r="A30" t="str">
            <v>09:Q3</v>
          </cell>
          <cell r="B30">
            <v>2.74</v>
          </cell>
          <cell r="C30">
            <v>0.53</v>
          </cell>
        </row>
        <row r="31">
          <cell r="A31" t="str">
            <v>09:Q4</v>
          </cell>
          <cell r="B31">
            <v>2.42</v>
          </cell>
          <cell r="C31">
            <v>0.74</v>
          </cell>
        </row>
        <row r="32">
          <cell r="A32" t="str">
            <v>10:Q1</v>
          </cell>
          <cell r="B32">
            <v>2.2799999999999998</v>
          </cell>
          <cell r="C32">
            <v>0.63</v>
          </cell>
        </row>
        <row r="33">
          <cell r="A33" t="str">
            <v>10:Q2</v>
          </cell>
          <cell r="B33">
            <v>2.04</v>
          </cell>
          <cell r="C33">
            <v>0.53</v>
          </cell>
        </row>
        <row r="34">
          <cell r="A34" t="str">
            <v>10:Q3</v>
          </cell>
          <cell r="B34">
            <v>2.12</v>
          </cell>
          <cell r="C34">
            <v>0.59</v>
          </cell>
        </row>
        <row r="35">
          <cell r="A35" t="str">
            <v>10:Q4</v>
          </cell>
          <cell r="B35">
            <v>1.9</v>
          </cell>
          <cell r="C35">
            <v>0.52</v>
          </cell>
        </row>
        <row r="36">
          <cell r="A36" t="str">
            <v>11:Q1</v>
          </cell>
          <cell r="B36">
            <v>1.84</v>
          </cell>
          <cell r="C36">
            <v>0.54</v>
          </cell>
        </row>
        <row r="37">
          <cell r="A37" t="str">
            <v>11:Q2</v>
          </cell>
          <cell r="B37">
            <v>1.6703053896940843</v>
          </cell>
          <cell r="C37">
            <v>0.47873319830602101</v>
          </cell>
        </row>
        <row r="38">
          <cell r="A38" t="str">
            <v>11:Q3</v>
          </cell>
          <cell r="B38">
            <v>2.1193092621664049</v>
          </cell>
          <cell r="C38">
            <v>0.41862899005756149</v>
          </cell>
        </row>
        <row r="39">
          <cell r="A39" t="str">
            <v>11:Q4</v>
          </cell>
          <cell r="B39">
            <v>1.72</v>
          </cell>
          <cell r="C39">
            <v>0.48</v>
          </cell>
        </row>
        <row r="40">
          <cell r="A40" t="str">
            <v>12:Q1</v>
          </cell>
          <cell r="B40">
            <v>1.4</v>
          </cell>
          <cell r="C40">
            <v>0.43</v>
          </cell>
        </row>
        <row r="41">
          <cell r="A41" t="str">
            <v>12:Q2</v>
          </cell>
          <cell r="B41">
            <v>1.46</v>
          </cell>
          <cell r="C41">
            <v>0.36</v>
          </cell>
        </row>
        <row r="42">
          <cell r="A42" t="str">
            <v>12:Q3</v>
          </cell>
          <cell r="B42">
            <v>1.52</v>
          </cell>
          <cell r="C42">
            <v>0.35</v>
          </cell>
        </row>
        <row r="43">
          <cell r="A43" t="str">
            <v>12:Q4</v>
          </cell>
          <cell r="B43">
            <v>1.42</v>
          </cell>
          <cell r="C43">
            <v>0.38</v>
          </cell>
        </row>
        <row r="44">
          <cell r="A44" t="str">
            <v>13:Q1</v>
          </cell>
          <cell r="B44">
            <v>1.28</v>
          </cell>
          <cell r="C44">
            <v>0.28999999999999998</v>
          </cell>
        </row>
        <row r="45">
          <cell r="A45" t="str">
            <v>13:Q2</v>
          </cell>
          <cell r="B45">
            <v>1.17</v>
          </cell>
          <cell r="C45">
            <v>0.35</v>
          </cell>
        </row>
        <row r="46">
          <cell r="A46" t="str">
            <v>13:Q3</v>
          </cell>
          <cell r="B46">
            <v>1.35</v>
          </cell>
          <cell r="C46">
            <v>0.22</v>
          </cell>
        </row>
        <row r="47">
          <cell r="A47" t="str">
            <v>13:Q4</v>
          </cell>
          <cell r="B47">
            <v>1.25</v>
          </cell>
          <cell r="C47">
            <v>0.23</v>
          </cell>
        </row>
        <row r="48">
          <cell r="A48" t="str">
            <v>14:Q1</v>
          </cell>
          <cell r="B48">
            <v>0.97</v>
          </cell>
          <cell r="C48">
            <v>0.23</v>
          </cell>
        </row>
        <row r="49">
          <cell r="A49" t="str">
            <v>14:Q2</v>
          </cell>
          <cell r="B49">
            <v>0.95</v>
          </cell>
          <cell r="C49">
            <v>0.22</v>
          </cell>
        </row>
        <row r="50">
          <cell r="A50" t="str">
            <v>14:Q3</v>
          </cell>
          <cell r="B50">
            <v>1.1499999999999999</v>
          </cell>
          <cell r="C50">
            <v>0.21</v>
          </cell>
        </row>
        <row r="51">
          <cell r="A51" t="str">
            <v>14:Q4</v>
          </cell>
          <cell r="B51">
            <v>0.95</v>
          </cell>
          <cell r="C51">
            <v>0.22</v>
          </cell>
        </row>
        <row r="52">
          <cell r="A52" t="str">
            <v>15:Q1</v>
          </cell>
          <cell r="B52">
            <v>0.85</v>
          </cell>
          <cell r="C52">
            <v>0.13</v>
          </cell>
        </row>
        <row r="53">
          <cell r="A53" t="str">
            <v>15:Q2</v>
          </cell>
          <cell r="B53">
            <v>1.01</v>
          </cell>
          <cell r="C53">
            <v>0.19</v>
          </cell>
        </row>
        <row r="54">
          <cell r="A54" t="str">
            <v>15:Q3</v>
          </cell>
          <cell r="B54">
            <v>1</v>
          </cell>
          <cell r="C54">
            <v>0.18</v>
          </cell>
        </row>
        <row r="59">
          <cell r="A59" t="str">
            <v>Return to Table of Contents</v>
          </cell>
        </row>
        <row r="60">
          <cell r="A60" t="str">
            <v>Source: New York Fed Consumer Credit Panel/Equifax</v>
          </cell>
        </row>
      </sheetData>
      <sheetData sheetId="27" refreshError="1"/>
      <sheetData sheetId="28">
        <row r="1">
          <cell r="A1" t="str">
            <v xml:space="preserve">Quarterly Transition Rates for 30-60 Day Late Mortgage Accounts </v>
          </cell>
        </row>
        <row r="2">
          <cell r="A2" t="str">
            <v>Percent</v>
          </cell>
        </row>
        <row r="3">
          <cell r="B3" t="str">
            <v>To current</v>
          </cell>
          <cell r="C3" t="str">
            <v>To 90+ days late</v>
          </cell>
        </row>
        <row r="4">
          <cell r="A4" t="str">
            <v>03:Q1</v>
          </cell>
          <cell r="B4">
            <v>41.28</v>
          </cell>
          <cell r="C4">
            <v>12.28</v>
          </cell>
        </row>
        <row r="5">
          <cell r="A5" t="str">
            <v>03:Q2</v>
          </cell>
          <cell r="B5">
            <v>50</v>
          </cell>
          <cell r="C5">
            <v>11.12</v>
          </cell>
        </row>
        <row r="6">
          <cell r="A6" t="str">
            <v>03:Q3</v>
          </cell>
          <cell r="B6">
            <v>46.52</v>
          </cell>
          <cell r="C6">
            <v>12</v>
          </cell>
        </row>
        <row r="7">
          <cell r="A7" t="str">
            <v>03:Q4</v>
          </cell>
          <cell r="B7">
            <v>43.2</v>
          </cell>
          <cell r="C7">
            <v>14.97</v>
          </cell>
        </row>
        <row r="8">
          <cell r="A8" t="str">
            <v>04:Q1</v>
          </cell>
          <cell r="B8">
            <v>48.09</v>
          </cell>
          <cell r="C8">
            <v>12.93</v>
          </cell>
        </row>
        <row r="9">
          <cell r="A9" t="str">
            <v>04:Q2</v>
          </cell>
          <cell r="B9">
            <v>47.88</v>
          </cell>
          <cell r="C9">
            <v>11.16</v>
          </cell>
        </row>
        <row r="10">
          <cell r="A10" t="str">
            <v>04:Q3</v>
          </cell>
          <cell r="B10">
            <v>40.369999999999997</v>
          </cell>
          <cell r="C10">
            <v>16.55</v>
          </cell>
        </row>
        <row r="11">
          <cell r="A11" t="str">
            <v>04:Q4</v>
          </cell>
          <cell r="B11">
            <v>41.41</v>
          </cell>
          <cell r="C11">
            <v>16.329999999999998</v>
          </cell>
        </row>
        <row r="12">
          <cell r="A12" t="str">
            <v>05:Q1</v>
          </cell>
          <cell r="B12">
            <v>43.14</v>
          </cell>
          <cell r="C12">
            <v>13.34</v>
          </cell>
        </row>
        <row r="13">
          <cell r="A13" t="str">
            <v>05:Q2</v>
          </cell>
          <cell r="B13">
            <v>50.12</v>
          </cell>
          <cell r="C13">
            <v>10.44</v>
          </cell>
        </row>
        <row r="14">
          <cell r="A14" t="str">
            <v>05:Q3</v>
          </cell>
          <cell r="B14">
            <v>39.64</v>
          </cell>
          <cell r="C14">
            <v>15.73</v>
          </cell>
        </row>
        <row r="15">
          <cell r="A15" t="str">
            <v>05:Q4</v>
          </cell>
          <cell r="B15">
            <v>43.3</v>
          </cell>
          <cell r="C15">
            <v>14.56</v>
          </cell>
        </row>
        <row r="16">
          <cell r="A16" t="str">
            <v>06:Q1</v>
          </cell>
          <cell r="B16">
            <v>47.24</v>
          </cell>
          <cell r="C16">
            <v>13.72</v>
          </cell>
        </row>
        <row r="17">
          <cell r="A17" t="str">
            <v>06:Q2</v>
          </cell>
          <cell r="B17">
            <v>45.9</v>
          </cell>
          <cell r="C17">
            <v>11.97</v>
          </cell>
        </row>
        <row r="18">
          <cell r="A18" t="str">
            <v>06:Q3</v>
          </cell>
          <cell r="B18">
            <v>37.020000000000003</v>
          </cell>
          <cell r="C18">
            <v>17.190000000000001</v>
          </cell>
        </row>
        <row r="19">
          <cell r="A19" t="str">
            <v>06:Q4</v>
          </cell>
          <cell r="B19">
            <v>36.869999999999997</v>
          </cell>
          <cell r="C19">
            <v>19.670000000000002</v>
          </cell>
        </row>
        <row r="20">
          <cell r="A20" t="str">
            <v>07:Q1</v>
          </cell>
          <cell r="B20">
            <v>39.880000000000003</v>
          </cell>
          <cell r="C20">
            <v>19.940000000000001</v>
          </cell>
        </row>
        <row r="21">
          <cell r="A21" t="str">
            <v>07:Q2</v>
          </cell>
          <cell r="B21">
            <v>36.729999999999997</v>
          </cell>
          <cell r="C21">
            <v>22.27</v>
          </cell>
        </row>
        <row r="22">
          <cell r="A22" t="str">
            <v>07:Q3</v>
          </cell>
          <cell r="B22">
            <v>31.12</v>
          </cell>
          <cell r="C22">
            <v>27.11</v>
          </cell>
        </row>
        <row r="23">
          <cell r="A23" t="str">
            <v>07:Q4</v>
          </cell>
          <cell r="B23">
            <v>25.4</v>
          </cell>
          <cell r="C23">
            <v>34.19</v>
          </cell>
        </row>
        <row r="24">
          <cell r="A24" t="str">
            <v>08:Q1</v>
          </cell>
          <cell r="B24">
            <v>26.85</v>
          </cell>
          <cell r="C24">
            <v>34.6</v>
          </cell>
        </row>
        <row r="25">
          <cell r="A25" t="str">
            <v>08:Q2</v>
          </cell>
          <cell r="B25">
            <v>29.33</v>
          </cell>
          <cell r="C25">
            <v>31.33</v>
          </cell>
        </row>
        <row r="26">
          <cell r="A26" t="str">
            <v>08:Q3</v>
          </cell>
          <cell r="B26">
            <v>22.27</v>
          </cell>
          <cell r="C26">
            <v>40.130000000000003</v>
          </cell>
        </row>
        <row r="27">
          <cell r="A27" t="str">
            <v>08:Q4</v>
          </cell>
          <cell r="B27">
            <v>21.21</v>
          </cell>
          <cell r="C27">
            <v>40.85</v>
          </cell>
        </row>
        <row r="28">
          <cell r="A28" t="str">
            <v>09:Q1</v>
          </cell>
          <cell r="B28">
            <v>22.84</v>
          </cell>
          <cell r="C28">
            <v>44.23</v>
          </cell>
        </row>
        <row r="29">
          <cell r="A29" t="str">
            <v>09:Q2</v>
          </cell>
          <cell r="B29">
            <v>25.73</v>
          </cell>
          <cell r="C29">
            <v>41.17</v>
          </cell>
        </row>
        <row r="30">
          <cell r="A30" t="str">
            <v>09:Q3</v>
          </cell>
          <cell r="B30">
            <v>20.47</v>
          </cell>
          <cell r="C30">
            <v>41.43</v>
          </cell>
        </row>
        <row r="31">
          <cell r="A31" t="str">
            <v>09:Q4</v>
          </cell>
          <cell r="B31">
            <v>20.91</v>
          </cell>
          <cell r="C31">
            <v>41.29</v>
          </cell>
        </row>
        <row r="32">
          <cell r="A32" t="str">
            <v>10:Q1</v>
          </cell>
          <cell r="B32">
            <v>24.13</v>
          </cell>
          <cell r="C32">
            <v>39.020000000000003</v>
          </cell>
        </row>
        <row r="33">
          <cell r="A33" t="str">
            <v>10:Q2</v>
          </cell>
          <cell r="B33">
            <v>29</v>
          </cell>
          <cell r="C33">
            <v>32.97</v>
          </cell>
        </row>
        <row r="34">
          <cell r="A34" t="str">
            <v>10:Q3</v>
          </cell>
          <cell r="B34">
            <v>25.15</v>
          </cell>
          <cell r="C34">
            <v>31.85</v>
          </cell>
        </row>
        <row r="35">
          <cell r="A35" t="str">
            <v>10:Q4</v>
          </cell>
          <cell r="B35">
            <v>28.66</v>
          </cell>
          <cell r="C35">
            <v>29.63</v>
          </cell>
        </row>
        <row r="36">
          <cell r="A36" t="str">
            <v>11:Q1</v>
          </cell>
          <cell r="B36">
            <v>30.98</v>
          </cell>
          <cell r="C36">
            <v>27.56</v>
          </cell>
        </row>
        <row r="37">
          <cell r="A37" t="str">
            <v>11:Q2</v>
          </cell>
          <cell r="B37">
            <v>29.94</v>
          </cell>
          <cell r="C37">
            <v>28.17</v>
          </cell>
        </row>
        <row r="38">
          <cell r="A38" t="str">
            <v>11:Q3</v>
          </cell>
          <cell r="B38">
            <v>25.620170801138677</v>
          </cell>
          <cell r="C38">
            <v>31.272875152501019</v>
          </cell>
        </row>
        <row r="39">
          <cell r="A39" t="str">
            <v>11:Q4</v>
          </cell>
          <cell r="B39">
            <v>27.24</v>
          </cell>
          <cell r="C39">
            <v>28.82</v>
          </cell>
        </row>
        <row r="40">
          <cell r="A40" t="str">
            <v>12:Q1</v>
          </cell>
          <cell r="B40">
            <v>31.77</v>
          </cell>
          <cell r="C40">
            <v>27.72</v>
          </cell>
        </row>
        <row r="41">
          <cell r="A41" t="str">
            <v>12:Q2</v>
          </cell>
          <cell r="B41">
            <v>28.45</v>
          </cell>
          <cell r="C41">
            <v>23.51</v>
          </cell>
        </row>
        <row r="42">
          <cell r="A42" t="str">
            <v>12:Q3</v>
          </cell>
          <cell r="B42">
            <v>26.35</v>
          </cell>
          <cell r="C42">
            <v>26.3</v>
          </cell>
        </row>
        <row r="43">
          <cell r="A43" t="str">
            <v>12:Q4</v>
          </cell>
          <cell r="B43">
            <v>28.05</v>
          </cell>
          <cell r="C43">
            <v>26.09</v>
          </cell>
        </row>
        <row r="44">
          <cell r="A44" t="str">
            <v>13:Q1</v>
          </cell>
          <cell r="B44">
            <v>34.700000000000003</v>
          </cell>
          <cell r="C44">
            <v>22.8</v>
          </cell>
        </row>
        <row r="45">
          <cell r="A45" t="str">
            <v>13:Q2</v>
          </cell>
          <cell r="B45">
            <v>35.799999999999997</v>
          </cell>
          <cell r="C45">
            <v>19.8</v>
          </cell>
        </row>
        <row r="46">
          <cell r="A46" t="str">
            <v>13:Q3</v>
          </cell>
          <cell r="B46">
            <v>25.7</v>
          </cell>
          <cell r="C46">
            <v>22.7</v>
          </cell>
        </row>
        <row r="47">
          <cell r="A47" t="str">
            <v>13:Q4</v>
          </cell>
          <cell r="B47">
            <v>26.9</v>
          </cell>
          <cell r="C47">
            <v>20.9</v>
          </cell>
        </row>
        <row r="48">
          <cell r="A48" t="str">
            <v>14:Q1</v>
          </cell>
          <cell r="B48">
            <v>35.1</v>
          </cell>
          <cell r="C48">
            <v>18.3</v>
          </cell>
        </row>
        <row r="49">
          <cell r="A49" t="str">
            <v>14:Q2</v>
          </cell>
          <cell r="B49">
            <v>35.200000000000003</v>
          </cell>
          <cell r="C49">
            <v>17.7</v>
          </cell>
        </row>
        <row r="50">
          <cell r="A50" t="str">
            <v>14:Q3</v>
          </cell>
          <cell r="B50">
            <v>30.4</v>
          </cell>
          <cell r="C50">
            <v>18.2</v>
          </cell>
        </row>
        <row r="51">
          <cell r="A51" t="str">
            <v>14:Q4</v>
          </cell>
          <cell r="B51">
            <v>39.200000000000003</v>
          </cell>
          <cell r="C51">
            <v>18.399999999999999</v>
          </cell>
        </row>
        <row r="52">
          <cell r="A52" t="str">
            <v>15:Q1</v>
          </cell>
          <cell r="B52">
            <v>37.700000000000003</v>
          </cell>
          <cell r="C52">
            <v>20.8</v>
          </cell>
        </row>
        <row r="53">
          <cell r="A53" t="str">
            <v>15:Q2</v>
          </cell>
          <cell r="B53">
            <v>33.6</v>
          </cell>
          <cell r="C53">
            <v>17.3</v>
          </cell>
        </row>
        <row r="54">
          <cell r="A54" t="str">
            <v>15:Q3</v>
          </cell>
          <cell r="B54">
            <v>30.516431924882632</v>
          </cell>
          <cell r="C54">
            <v>18.846411804158283</v>
          </cell>
        </row>
        <row r="57">
          <cell r="A57" t="str">
            <v>Return to Table of Contents</v>
          </cell>
        </row>
        <row r="58">
          <cell r="A58" t="str">
            <v>Source: New York Fed Consumer Credit Panel/Equifax</v>
          </cell>
        </row>
      </sheetData>
      <sheetData sheetId="29" refreshError="1"/>
      <sheetData sheetId="30">
        <row r="3">
          <cell r="B3" t="str">
            <v>03:Q1</v>
          </cell>
        </row>
        <row r="4">
          <cell r="B4">
            <v>203.32</v>
          </cell>
        </row>
        <row r="5">
          <cell r="B5">
            <v>612.26</v>
          </cell>
        </row>
      </sheetData>
      <sheetData sheetId="31" refreshError="1"/>
      <sheetData sheetId="32">
        <row r="3">
          <cell r="B3" t="str">
            <v>03:Q1</v>
          </cell>
        </row>
        <row r="4">
          <cell r="B4">
            <v>9.77</v>
          </cell>
        </row>
        <row r="5">
          <cell r="B5">
            <v>901.1</v>
          </cell>
        </row>
      </sheetData>
      <sheetData sheetId="33" refreshError="1"/>
      <sheetData sheetId="34">
        <row r="3">
          <cell r="B3" t="str">
            <v>03:Q1</v>
          </cell>
        </row>
        <row r="4">
          <cell r="B4">
            <v>32.209917466410751</v>
          </cell>
        </row>
        <row r="5">
          <cell r="B5">
            <v>43.288241415192509</v>
          </cell>
        </row>
        <row r="6">
          <cell r="B6">
            <v>27.810880829015542</v>
          </cell>
        </row>
        <row r="7">
          <cell r="B7">
            <v>32.217615532409752</v>
          </cell>
        </row>
        <row r="8">
          <cell r="B8">
            <v>30.544586570195484</v>
          </cell>
        </row>
        <row r="9">
          <cell r="B9">
            <v>35.664896581691771</v>
          </cell>
        </row>
        <row r="10">
          <cell r="B10">
            <v>38.015996294335629</v>
          </cell>
        </row>
        <row r="11">
          <cell r="B11">
            <v>28.133360773821771</v>
          </cell>
        </row>
        <row r="12">
          <cell r="B12">
            <v>27.99472563140278</v>
          </cell>
        </row>
        <row r="13">
          <cell r="B13">
            <v>24.553571428571427</v>
          </cell>
        </row>
        <row r="14">
          <cell r="B14">
            <v>24.419922457500746</v>
          </cell>
        </row>
        <row r="15">
          <cell r="B15">
            <v>30.597150703015583</v>
          </cell>
        </row>
      </sheetData>
      <sheetData sheetId="35" refreshError="1"/>
      <sheetData sheetId="36">
        <row r="1">
          <cell r="A1" t="str">
            <v xml:space="preserve">Composition of Debt Balance per Capita* by State (2015 Q3) </v>
          </cell>
        </row>
        <row r="2">
          <cell r="A2" t="str">
            <v>Thousands of $</v>
          </cell>
        </row>
        <row r="3">
          <cell r="B3" t="str">
            <v>Mortgage</v>
          </cell>
          <cell r="C3" t="str">
            <v>HE Revolving</v>
          </cell>
          <cell r="D3" t="str">
            <v>Auto Loan</v>
          </cell>
          <cell r="E3" t="str">
            <v>Credit Card</v>
          </cell>
          <cell r="F3" t="str">
            <v>Student Loan</v>
          </cell>
          <cell r="G3" t="str">
            <v>Other</v>
          </cell>
        </row>
        <row r="4">
          <cell r="A4" t="str">
            <v>AZ</v>
          </cell>
          <cell r="B4">
            <v>33.270000000000003</v>
          </cell>
          <cell r="C4">
            <v>1.67</v>
          </cell>
          <cell r="D4">
            <v>4.1399999999999997</v>
          </cell>
          <cell r="E4">
            <v>2.69</v>
          </cell>
          <cell r="F4">
            <v>4.32</v>
          </cell>
          <cell r="G4">
            <v>1.23</v>
          </cell>
        </row>
        <row r="5">
          <cell r="A5" t="str">
            <v>CA</v>
          </cell>
          <cell r="B5">
            <v>51.42</v>
          </cell>
          <cell r="C5">
            <v>2.81</v>
          </cell>
          <cell r="D5">
            <v>3.79</v>
          </cell>
          <cell r="E5">
            <v>3.04</v>
          </cell>
          <cell r="F5">
            <v>3.83</v>
          </cell>
          <cell r="G5">
            <v>0.95</v>
          </cell>
        </row>
        <row r="6">
          <cell r="A6" t="str">
            <v>FL</v>
          </cell>
          <cell r="B6">
            <v>25.74</v>
          </cell>
          <cell r="C6">
            <v>2.33</v>
          </cell>
          <cell r="D6">
            <v>4.0999999999999996</v>
          </cell>
          <cell r="E6">
            <v>2.97</v>
          </cell>
          <cell r="F6">
            <v>4.08</v>
          </cell>
          <cell r="G6">
            <v>1.3</v>
          </cell>
        </row>
        <row r="7">
          <cell r="A7" t="str">
            <v>IL</v>
          </cell>
          <cell r="B7">
            <v>30.01</v>
          </cell>
          <cell r="C7">
            <v>1.91</v>
          </cell>
          <cell r="D7">
            <v>3.77</v>
          </cell>
          <cell r="E7">
            <v>2.86</v>
          </cell>
          <cell r="F7">
            <v>4.87</v>
          </cell>
          <cell r="G7">
            <v>1.1100000000000001</v>
          </cell>
        </row>
        <row r="8">
          <cell r="A8" t="str">
            <v>MI</v>
          </cell>
          <cell r="B8">
            <v>22.07</v>
          </cell>
          <cell r="C8">
            <v>1.38</v>
          </cell>
          <cell r="D8">
            <v>3.29</v>
          </cell>
          <cell r="E8">
            <v>2.46</v>
          </cell>
          <cell r="F8">
            <v>4.8099999999999996</v>
          </cell>
          <cell r="G8">
            <v>1.24</v>
          </cell>
        </row>
        <row r="9">
          <cell r="A9" t="str">
            <v>NJ</v>
          </cell>
          <cell r="B9">
            <v>41.04</v>
          </cell>
          <cell r="C9">
            <v>3.05</v>
          </cell>
          <cell r="D9">
            <v>3.6</v>
          </cell>
          <cell r="E9">
            <v>3.55</v>
          </cell>
          <cell r="F9">
            <v>5</v>
          </cell>
          <cell r="G9">
            <v>0.94</v>
          </cell>
        </row>
        <row r="10">
          <cell r="A10" t="str">
            <v>NV</v>
          </cell>
          <cell r="B10">
            <v>33.61</v>
          </cell>
          <cell r="C10">
            <v>1.67</v>
          </cell>
          <cell r="D10">
            <v>4.38</v>
          </cell>
          <cell r="E10">
            <v>2.75</v>
          </cell>
          <cell r="F10">
            <v>3.47</v>
          </cell>
          <cell r="G10">
            <v>0.94</v>
          </cell>
        </row>
        <row r="11">
          <cell r="A11" t="str">
            <v>NY</v>
          </cell>
          <cell r="B11">
            <v>32.58</v>
          </cell>
          <cell r="C11">
            <v>2.89</v>
          </cell>
          <cell r="D11">
            <v>3.21</v>
          </cell>
          <cell r="E11">
            <v>3.3</v>
          </cell>
          <cell r="F11">
            <v>5.15</v>
          </cell>
          <cell r="G11">
            <v>0.98</v>
          </cell>
        </row>
        <row r="12">
          <cell r="A12" t="str">
            <v>OH</v>
          </cell>
          <cell r="B12">
            <v>20.87</v>
          </cell>
          <cell r="C12">
            <v>1.61</v>
          </cell>
          <cell r="D12">
            <v>3.56</v>
          </cell>
          <cell r="E12">
            <v>2.35</v>
          </cell>
          <cell r="F12">
            <v>5.25</v>
          </cell>
          <cell r="G12">
            <v>1.1599999999999999</v>
          </cell>
        </row>
        <row r="13">
          <cell r="A13" t="str">
            <v>PA</v>
          </cell>
          <cell r="B13">
            <v>24.33</v>
          </cell>
          <cell r="C13">
            <v>2.25</v>
          </cell>
          <cell r="D13">
            <v>3.56</v>
          </cell>
          <cell r="E13">
            <v>2.74</v>
          </cell>
          <cell r="F13">
            <v>5.17</v>
          </cell>
          <cell r="G13">
            <v>1.25</v>
          </cell>
        </row>
        <row r="14">
          <cell r="A14" t="str">
            <v>TX</v>
          </cell>
          <cell r="B14">
            <v>23.28</v>
          </cell>
          <cell r="C14">
            <v>0.35</v>
          </cell>
          <cell r="D14">
            <v>5.91</v>
          </cell>
          <cell r="E14">
            <v>2.67</v>
          </cell>
          <cell r="F14">
            <v>4.0599999999999996</v>
          </cell>
          <cell r="G14">
            <v>1.66</v>
          </cell>
        </row>
        <row r="15">
          <cell r="A15" t="str">
            <v>US</v>
          </cell>
          <cell r="B15">
            <v>31.69</v>
          </cell>
          <cell r="C15">
            <v>1.89</v>
          </cell>
          <cell r="D15">
            <v>4.01</v>
          </cell>
          <cell r="E15">
            <v>2.74</v>
          </cell>
          <cell r="F15">
            <v>4.4800000000000004</v>
          </cell>
          <cell r="G15">
            <v>1.35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  <row r="18">
          <cell r="A18" t="str">
            <v>Source: New York Fed Consumer Credit Panel/Equifax</v>
          </cell>
        </row>
      </sheetData>
      <sheetData sheetId="37" refreshError="1"/>
      <sheetData sheetId="38">
        <row r="1">
          <cell r="A1" t="str">
            <v xml:space="preserve">Delinquency Status of Debt Balance per Capita* by State (2015 Q3) </v>
          </cell>
        </row>
        <row r="2">
          <cell r="A2" t="str">
            <v>Thousands of $</v>
          </cell>
        </row>
        <row r="3">
          <cell r="B3" t="str">
            <v>current</v>
          </cell>
          <cell r="C3" t="str">
            <v>30 days late</v>
          </cell>
          <cell r="D3" t="str">
            <v>60 days late</v>
          </cell>
          <cell r="E3" t="str">
            <v>90 days late</v>
          </cell>
          <cell r="F3" t="str">
            <v>120+ days late</v>
          </cell>
          <cell r="G3" t="str">
            <v>derogatory</v>
          </cell>
        </row>
        <row r="4">
          <cell r="A4" t="str">
            <v>AZ</v>
          </cell>
          <cell r="B4">
            <v>44.716999999999999</v>
          </cell>
          <cell r="C4">
            <v>0.45700000000000002</v>
          </cell>
          <cell r="D4">
            <v>0.20699999999999999</v>
          </cell>
          <cell r="E4">
            <v>6.0999999999999999E-2</v>
          </cell>
          <cell r="F4">
            <v>0.60299999999999998</v>
          </cell>
          <cell r="G4">
            <v>1.0309999999999999</v>
          </cell>
        </row>
        <row r="5">
          <cell r="A5" t="str">
            <v>CA</v>
          </cell>
          <cell r="B5">
            <v>63.042000000000002</v>
          </cell>
          <cell r="C5">
            <v>0.59699999999999998</v>
          </cell>
          <cell r="D5">
            <v>0.247</v>
          </cell>
          <cell r="E5">
            <v>0.15</v>
          </cell>
          <cell r="F5">
            <v>0.67800000000000005</v>
          </cell>
          <cell r="G5">
            <v>0.91500000000000004</v>
          </cell>
        </row>
        <row r="6">
          <cell r="A6" t="str">
            <v>FL</v>
          </cell>
          <cell r="B6">
            <v>37.100999999999999</v>
          </cell>
          <cell r="C6">
            <v>0.57999999999999996</v>
          </cell>
          <cell r="D6">
            <v>0.30499999999999999</v>
          </cell>
          <cell r="E6">
            <v>0.13300000000000001</v>
          </cell>
          <cell r="F6">
            <v>0.878</v>
          </cell>
          <cell r="G6">
            <v>1.383</v>
          </cell>
        </row>
        <row r="7">
          <cell r="A7" t="str">
            <v>IL</v>
          </cell>
          <cell r="B7">
            <v>41.868000000000002</v>
          </cell>
          <cell r="C7">
            <v>0.59599999999999997</v>
          </cell>
          <cell r="D7">
            <v>0.19400000000000001</v>
          </cell>
          <cell r="E7">
            <v>0.16800000000000001</v>
          </cell>
          <cell r="F7">
            <v>0.67100000000000004</v>
          </cell>
          <cell r="G7">
            <v>0.88800000000000001</v>
          </cell>
        </row>
        <row r="8">
          <cell r="A8" t="str">
            <v>MI</v>
          </cell>
          <cell r="B8">
            <v>33.450000000000003</v>
          </cell>
          <cell r="C8">
            <v>0.30099999999999999</v>
          </cell>
          <cell r="D8">
            <v>0.21299999999999999</v>
          </cell>
          <cell r="E8">
            <v>0.13800000000000001</v>
          </cell>
          <cell r="F8">
            <v>0.53500000000000003</v>
          </cell>
          <cell r="G8">
            <v>0.55600000000000005</v>
          </cell>
        </row>
        <row r="9">
          <cell r="A9" t="str">
            <v>NJ</v>
          </cell>
          <cell r="B9">
            <v>53.173999999999999</v>
          </cell>
          <cell r="C9">
            <v>0.86399999999999999</v>
          </cell>
          <cell r="D9">
            <v>0.22900000000000001</v>
          </cell>
          <cell r="E9">
            <v>0.248</v>
          </cell>
          <cell r="F9">
            <v>1.1060000000000001</v>
          </cell>
          <cell r="G9">
            <v>1.4350000000000001</v>
          </cell>
        </row>
        <row r="10">
          <cell r="A10" t="str">
            <v>NV</v>
          </cell>
          <cell r="B10">
            <v>42.375</v>
          </cell>
          <cell r="C10">
            <v>0.59299999999999997</v>
          </cell>
          <cell r="D10">
            <v>0.29199999999999998</v>
          </cell>
          <cell r="E10">
            <v>0.20699999999999999</v>
          </cell>
          <cell r="F10">
            <v>2.012</v>
          </cell>
          <cell r="G10">
            <v>1.0880000000000001</v>
          </cell>
        </row>
        <row r="11">
          <cell r="A11" t="str">
            <v>NY</v>
          </cell>
          <cell r="B11">
            <v>44.045999999999999</v>
          </cell>
          <cell r="C11">
            <v>0.66600000000000004</v>
          </cell>
          <cell r="D11">
            <v>0.307</v>
          </cell>
          <cell r="E11">
            <v>0.13300000000000001</v>
          </cell>
          <cell r="F11">
            <v>1.228</v>
          </cell>
          <cell r="G11">
            <v>1.633</v>
          </cell>
        </row>
        <row r="12">
          <cell r="A12" t="str">
            <v>OH</v>
          </cell>
          <cell r="B12">
            <v>32.499000000000002</v>
          </cell>
          <cell r="C12">
            <v>0.45900000000000002</v>
          </cell>
          <cell r="D12">
            <v>0.246</v>
          </cell>
          <cell r="E12">
            <v>0.11700000000000001</v>
          </cell>
          <cell r="F12">
            <v>0.65700000000000003</v>
          </cell>
          <cell r="G12">
            <v>0.71799999999999997</v>
          </cell>
        </row>
        <row r="13">
          <cell r="A13" t="str">
            <v>PA</v>
          </cell>
          <cell r="B13">
            <v>36.981000000000002</v>
          </cell>
          <cell r="C13">
            <v>0.501</v>
          </cell>
          <cell r="D13">
            <v>0.23499999999999999</v>
          </cell>
          <cell r="E13">
            <v>0.13700000000000001</v>
          </cell>
          <cell r="F13">
            <v>0.53300000000000003</v>
          </cell>
          <cell r="G13">
            <v>0.85299999999999998</v>
          </cell>
        </row>
        <row r="14">
          <cell r="A14" t="str">
            <v>TX</v>
          </cell>
          <cell r="B14">
            <v>35.779000000000003</v>
          </cell>
          <cell r="C14">
            <v>0.57899999999999996</v>
          </cell>
          <cell r="D14">
            <v>0.151</v>
          </cell>
          <cell r="E14">
            <v>9.1999999999999998E-2</v>
          </cell>
          <cell r="F14">
            <v>0.42499999999999999</v>
          </cell>
          <cell r="G14">
            <v>0.83699999999999997</v>
          </cell>
        </row>
        <row r="15">
          <cell r="A15" t="str">
            <v>US</v>
          </cell>
          <cell r="B15">
            <v>43.46</v>
          </cell>
          <cell r="C15">
            <v>0.57599999999999996</v>
          </cell>
          <cell r="D15">
            <v>0.23100000000000001</v>
          </cell>
          <cell r="E15">
            <v>0.13500000000000001</v>
          </cell>
          <cell r="F15">
            <v>0.70499999999999996</v>
          </cell>
          <cell r="G15">
            <v>0.91200000000000003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  <row r="18">
          <cell r="A18" t="str">
            <v>Source: New York Fed Consumer Credit Panel/Equifax</v>
          </cell>
        </row>
      </sheetData>
      <sheetData sheetId="39" refreshError="1"/>
      <sheetData sheetId="40">
        <row r="3">
          <cell r="B3" t="str">
            <v>03:Q1</v>
          </cell>
        </row>
        <row r="4">
          <cell r="B4">
            <v>2.9275832386002882</v>
          </cell>
        </row>
        <row r="5">
          <cell r="B5">
            <v>1.60034424734748</v>
          </cell>
        </row>
        <row r="6">
          <cell r="B6">
            <v>3.2989455286446203</v>
          </cell>
        </row>
        <row r="7">
          <cell r="B7">
            <v>2.3109369742623982</v>
          </cell>
        </row>
        <row r="8">
          <cell r="B8">
            <v>2.5698149849844523</v>
          </cell>
        </row>
        <row r="9">
          <cell r="B9">
            <v>2.6034931114895516</v>
          </cell>
        </row>
        <row r="10">
          <cell r="B10">
            <v>2.7950421026550396</v>
          </cell>
        </row>
        <row r="11">
          <cell r="B11">
            <v>3.2856691050963178</v>
          </cell>
        </row>
        <row r="12">
          <cell r="B12">
            <v>2.6907555434782608</v>
          </cell>
        </row>
        <row r="13">
          <cell r="B13">
            <v>2.812288202020202</v>
          </cell>
        </row>
        <row r="14">
          <cell r="B14">
            <v>3.9499721543722521</v>
          </cell>
        </row>
        <row r="15">
          <cell r="B15">
            <v>2.4905618630121831</v>
          </cell>
        </row>
      </sheetData>
      <sheetData sheetId="41" refreshError="1"/>
      <sheetData sheetId="42">
        <row r="3">
          <cell r="B3" t="str">
            <v>03:Q1</v>
          </cell>
        </row>
        <row r="4">
          <cell r="B4">
            <v>1.6349647054763636</v>
          </cell>
        </row>
        <row r="5">
          <cell r="B5">
            <v>0.59472183736544815</v>
          </cell>
        </row>
        <row r="6">
          <cell r="B6">
            <v>1.3065896076352068</v>
          </cell>
        </row>
        <row r="7">
          <cell r="B7">
            <v>1.2881748359882019</v>
          </cell>
        </row>
        <row r="8">
          <cell r="B8">
            <v>1.5066229273861138</v>
          </cell>
        </row>
        <row r="9">
          <cell r="B9">
            <v>1.7800445009686967</v>
          </cell>
        </row>
        <row r="10">
          <cell r="B10">
            <v>1.2994752383705648</v>
          </cell>
        </row>
        <row r="11">
          <cell r="B11">
            <v>1.6497721706864563</v>
          </cell>
        </row>
        <row r="12">
          <cell r="B12">
            <v>1.529880395810445</v>
          </cell>
        </row>
        <row r="13">
          <cell r="B13">
            <v>1.415040233614536</v>
          </cell>
        </row>
        <row r="14">
          <cell r="B14">
            <v>1.7237831374138628</v>
          </cell>
        </row>
        <row r="15">
          <cell r="B15">
            <v>1.2085820922703359</v>
          </cell>
        </row>
      </sheetData>
      <sheetData sheetId="43" refreshError="1"/>
      <sheetData sheetId="44">
        <row r="4">
          <cell r="B4" t="str">
            <v>03:Q1</v>
          </cell>
        </row>
        <row r="5">
          <cell r="B5">
            <v>2.0499999999999998</v>
          </cell>
        </row>
        <row r="6">
          <cell r="B6">
            <v>1.32</v>
          </cell>
        </row>
        <row r="7">
          <cell r="B7">
            <v>2.0299999999999998</v>
          </cell>
        </row>
        <row r="8">
          <cell r="B8">
            <v>1.69</v>
          </cell>
        </row>
        <row r="9">
          <cell r="B9">
            <v>1.99</v>
          </cell>
        </row>
        <row r="10">
          <cell r="B10">
            <v>1.83</v>
          </cell>
        </row>
        <row r="11">
          <cell r="B11">
            <v>2.08</v>
          </cell>
        </row>
        <row r="12">
          <cell r="B12">
            <v>1.94</v>
          </cell>
        </row>
        <row r="13">
          <cell r="B13">
            <v>1.72</v>
          </cell>
        </row>
        <row r="14">
          <cell r="B14">
            <v>1.66</v>
          </cell>
        </row>
        <row r="15">
          <cell r="B15">
            <v>2.33</v>
          </cell>
        </row>
        <row r="16">
          <cell r="B16">
            <v>1.78</v>
          </cell>
        </row>
      </sheetData>
      <sheetData sheetId="45" refreshError="1"/>
      <sheetData sheetId="46">
        <row r="3">
          <cell r="B3" t="str">
            <v>03:Q1</v>
          </cell>
        </row>
        <row r="4">
          <cell r="B4">
            <v>0.75</v>
          </cell>
        </row>
        <row r="5">
          <cell r="B5">
            <v>0.51</v>
          </cell>
        </row>
        <row r="6">
          <cell r="B6">
            <v>0.85</v>
          </cell>
        </row>
        <row r="7">
          <cell r="B7">
            <v>0.65</v>
          </cell>
        </row>
        <row r="8">
          <cell r="B8">
            <v>0.86</v>
          </cell>
        </row>
        <row r="9">
          <cell r="B9">
            <v>0.83</v>
          </cell>
        </row>
        <row r="10">
          <cell r="B10">
            <v>0.84</v>
          </cell>
        </row>
        <row r="11">
          <cell r="B11">
            <v>0.89</v>
          </cell>
        </row>
        <row r="12">
          <cell r="B12">
            <v>0.72</v>
          </cell>
        </row>
        <row r="13">
          <cell r="B13">
            <v>0.69</v>
          </cell>
        </row>
        <row r="14">
          <cell r="B14">
            <v>0.99</v>
          </cell>
        </row>
        <row r="15">
          <cell r="B15">
            <v>0.72</v>
          </cell>
        </row>
      </sheetData>
      <sheetData sheetId="47" refreshError="1"/>
      <sheetData sheetId="48">
        <row r="4">
          <cell r="B4" t="str">
            <v>03:Q1</v>
          </cell>
        </row>
        <row r="5">
          <cell r="B5">
            <v>0.12</v>
          </cell>
        </row>
        <row r="6">
          <cell r="B6">
            <v>0.06</v>
          </cell>
        </row>
        <row r="7">
          <cell r="B7">
            <v>0.1</v>
          </cell>
        </row>
        <row r="8">
          <cell r="B8">
            <v>0.09</v>
          </cell>
        </row>
        <row r="9">
          <cell r="B9">
            <v>0.11</v>
          </cell>
        </row>
        <row r="10">
          <cell r="B10">
            <v>7.0000000000000007E-2</v>
          </cell>
        </row>
        <row r="11">
          <cell r="B11">
            <v>0.15</v>
          </cell>
        </row>
        <row r="12">
          <cell r="B12">
            <v>0.06</v>
          </cell>
        </row>
        <row r="13">
          <cell r="B13">
            <v>0.1</v>
          </cell>
        </row>
        <row r="14">
          <cell r="B14">
            <v>0.08</v>
          </cell>
        </row>
        <row r="15">
          <cell r="B15">
            <v>0.1</v>
          </cell>
        </row>
        <row r="16">
          <cell r="B16">
            <v>0.08</v>
          </cell>
        </row>
      </sheetData>
      <sheetData sheetId="49" refreshError="1"/>
      <sheetData sheetId="50">
        <row r="4">
          <cell r="B4" t="str">
            <v>03:Q1</v>
          </cell>
        </row>
        <row r="5">
          <cell r="B5">
            <v>0.28999999999999998</v>
          </cell>
        </row>
        <row r="6">
          <cell r="B6">
            <v>0.22</v>
          </cell>
        </row>
        <row r="7">
          <cell r="B7">
            <v>0.21</v>
          </cell>
        </row>
        <row r="8">
          <cell r="B8">
            <v>0.3</v>
          </cell>
        </row>
        <row r="9">
          <cell r="B9">
            <v>0.28000000000000003</v>
          </cell>
        </row>
        <row r="10">
          <cell r="B10">
            <v>0.19</v>
          </cell>
        </row>
        <row r="11">
          <cell r="B11">
            <v>0.41</v>
          </cell>
        </row>
        <row r="12">
          <cell r="B12">
            <v>0.17</v>
          </cell>
        </row>
        <row r="13">
          <cell r="B13">
            <v>0.33</v>
          </cell>
        </row>
        <row r="14">
          <cell r="B14">
            <v>0.21</v>
          </cell>
        </row>
        <row r="15">
          <cell r="B15">
            <v>0.2</v>
          </cell>
        </row>
        <row r="16">
          <cell r="B16">
            <v>0.25</v>
          </cell>
        </row>
      </sheetData>
      <sheetData sheetId="51"/>
      <sheetData sheetId="52"/>
      <sheetData sheetId="53" refreshError="1"/>
      <sheetData sheetId="54">
        <row r="2">
          <cell r="B2" t="str">
            <v>03:Q1</v>
          </cell>
        </row>
        <row r="3">
          <cell r="B3">
            <v>680.75</v>
          </cell>
        </row>
        <row r="4">
          <cell r="B4">
            <v>605</v>
          </cell>
        </row>
        <row r="5">
          <cell r="B5">
            <v>703</v>
          </cell>
        </row>
        <row r="6">
          <cell r="B6">
            <v>772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ewyorkfed.org/microeconomics/ccp.html" TargetMode="External"/><Relationship Id="rId1" Type="http://schemas.openxmlformats.org/officeDocument/2006/relationships/hyperlink" Target="http://libertystreeteconomics.newyorkfed.org/2015/11/just-released-new-charts-new-data-on-auto-loan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18" sqref="A18"/>
    </sheetView>
  </sheetViews>
  <sheetFormatPr defaultRowHeight="15" x14ac:dyDescent="0.25"/>
  <cols>
    <col min="1" max="1" width="53.42578125" bestFit="1" customWidth="1"/>
  </cols>
  <sheetData>
    <row r="1" spans="1:10" ht="72.75" customHeight="1" x14ac:dyDescent="0.35">
      <c r="A1" s="12" t="s">
        <v>74</v>
      </c>
      <c r="B1" s="12"/>
      <c r="C1" s="12"/>
      <c r="D1" s="12"/>
      <c r="E1" s="12"/>
      <c r="F1" s="12"/>
      <c r="G1" s="12"/>
      <c r="H1" s="12"/>
    </row>
    <row r="2" spans="1:10" x14ac:dyDescent="0.25">
      <c r="A2" s="7" t="s">
        <v>75</v>
      </c>
    </row>
    <row r="3" spans="1:10" x14ac:dyDescent="0.25">
      <c r="A3" s="7"/>
    </row>
    <row r="4" spans="1:10" x14ac:dyDescent="0.25">
      <c r="A4" s="8" t="s">
        <v>70</v>
      </c>
      <c r="J4" t="s">
        <v>71</v>
      </c>
    </row>
    <row r="5" spans="1:10" x14ac:dyDescent="0.25">
      <c r="A5" s="9"/>
    </row>
    <row r="6" spans="1:10" x14ac:dyDescent="0.25">
      <c r="A6" s="8" t="s">
        <v>72</v>
      </c>
      <c r="B6" s="8" t="s">
        <v>73</v>
      </c>
    </row>
    <row r="7" spans="1:10" x14ac:dyDescent="0.25">
      <c r="A7" t="s">
        <v>77</v>
      </c>
      <c r="B7" s="10" t="s">
        <v>76</v>
      </c>
    </row>
    <row r="8" spans="1:10" x14ac:dyDescent="0.25">
      <c r="A8" t="s">
        <v>78</v>
      </c>
      <c r="B8" s="10" t="s">
        <v>79</v>
      </c>
    </row>
    <row r="9" spans="1:10" x14ac:dyDescent="0.25">
      <c r="A9" t="s">
        <v>81</v>
      </c>
      <c r="B9" s="10" t="s">
        <v>82</v>
      </c>
    </row>
    <row r="10" spans="1:10" x14ac:dyDescent="0.25">
      <c r="A10" t="s">
        <v>80</v>
      </c>
      <c r="B10" s="10" t="s">
        <v>84</v>
      </c>
    </row>
    <row r="11" spans="1:10" x14ac:dyDescent="0.25">
      <c r="A11" t="s">
        <v>83</v>
      </c>
      <c r="B11" s="10" t="s">
        <v>82</v>
      </c>
    </row>
    <row r="12" spans="1:10" x14ac:dyDescent="0.25">
      <c r="B12" s="10"/>
    </row>
    <row r="13" spans="1:10" x14ac:dyDescent="0.25">
      <c r="A13" s="11" t="s">
        <v>85</v>
      </c>
      <c r="B13" s="10" t="s">
        <v>86</v>
      </c>
    </row>
    <row r="18" spans="1:1" x14ac:dyDescent="0.25">
      <c r="A18" s="8"/>
    </row>
  </sheetData>
  <mergeCells count="1">
    <mergeCell ref="A1:H1"/>
  </mergeCells>
  <hyperlinks>
    <hyperlink ref="B7" location="'Figure 1'!A1" display="Sheet 1"/>
    <hyperlink ref="B8" location="'Figure 2'!A1" display="Sheet 2"/>
    <hyperlink ref="A2" r:id="rId1" display="http://libertystreeteconomics.newyorkfed.org/2015/11/just-released-new-charts-new-data-on-auto-loans.html"/>
    <hyperlink ref="B9" location="'Figure 3'!A1" display="Sheet 3"/>
    <hyperlink ref="B10" location="'Figure 4'!A1" display="Sheet 3"/>
    <hyperlink ref="B11" location="'Figure 5'!A1" display="Sheet 3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workbookViewId="0"/>
  </sheetViews>
  <sheetFormatPr defaultRowHeight="15" x14ac:dyDescent="0.25"/>
  <cols>
    <col min="1" max="1" width="9.140625" style="3"/>
    <col min="2" max="2" width="26.42578125" style="3" bestFit="1" customWidth="1"/>
    <col min="3" max="3" width="18.42578125" style="3" bestFit="1" customWidth="1"/>
    <col min="4" max="4" width="26.42578125" style="3" bestFit="1" customWidth="1"/>
    <col min="5" max="5" width="18.42578125" style="3" bestFit="1" customWidth="1"/>
  </cols>
  <sheetData>
    <row r="2" spans="1:11" x14ac:dyDescent="0.25">
      <c r="A2" s="3" t="s">
        <v>51</v>
      </c>
      <c r="B2" s="3" t="s">
        <v>63</v>
      </c>
      <c r="C2" s="3" t="s">
        <v>65</v>
      </c>
      <c r="D2" s="3" t="s">
        <v>64</v>
      </c>
      <c r="E2" s="3" t="s">
        <v>66</v>
      </c>
    </row>
    <row r="3" spans="1:11" x14ac:dyDescent="0.25">
      <c r="A3" s="3" t="s">
        <v>49</v>
      </c>
      <c r="B3" s="3">
        <v>32.4</v>
      </c>
      <c r="C3" s="3">
        <f t="shared" ref="C3:C50" si="0">(B3-MOD(B3,10))/10-1</f>
        <v>2</v>
      </c>
      <c r="D3" s="3">
        <v>44.2</v>
      </c>
      <c r="E3" s="3">
        <f t="shared" ref="E3:E50" si="1">(D3-MOD(D3,10))/10-1</f>
        <v>3</v>
      </c>
    </row>
    <row r="4" spans="1:11" x14ac:dyDescent="0.25">
      <c r="A4" s="3" t="s">
        <v>48</v>
      </c>
      <c r="B4" s="3">
        <v>26.1</v>
      </c>
      <c r="C4" s="3">
        <f t="shared" si="0"/>
        <v>1</v>
      </c>
      <c r="D4" s="3">
        <v>37.4</v>
      </c>
      <c r="E4" s="3">
        <f t="shared" si="1"/>
        <v>2</v>
      </c>
    </row>
    <row r="5" spans="1:11" ht="15.75" x14ac:dyDescent="0.25">
      <c r="A5" s="3" t="s">
        <v>47</v>
      </c>
      <c r="B5" s="3">
        <v>30</v>
      </c>
      <c r="C5" s="3">
        <f t="shared" si="0"/>
        <v>2</v>
      </c>
      <c r="D5" s="3">
        <v>41.7</v>
      </c>
      <c r="E5" s="3">
        <f t="shared" si="1"/>
        <v>3</v>
      </c>
      <c r="K5" s="2"/>
    </row>
    <row r="6" spans="1:11" x14ac:dyDescent="0.25">
      <c r="A6" s="3" t="s">
        <v>46</v>
      </c>
      <c r="B6" s="3">
        <v>38.5</v>
      </c>
      <c r="C6" s="3">
        <f t="shared" si="0"/>
        <v>2</v>
      </c>
      <c r="D6" s="6" t="s">
        <v>69</v>
      </c>
      <c r="E6" s="3">
        <v>4</v>
      </c>
    </row>
    <row r="7" spans="1:11" x14ac:dyDescent="0.25">
      <c r="A7" s="3" t="s">
        <v>45</v>
      </c>
      <c r="B7" s="3">
        <v>25.4</v>
      </c>
      <c r="C7" s="3">
        <f t="shared" si="0"/>
        <v>1</v>
      </c>
      <c r="D7" s="3">
        <v>39.5</v>
      </c>
      <c r="E7" s="3">
        <f t="shared" si="1"/>
        <v>2</v>
      </c>
    </row>
    <row r="8" spans="1:11" x14ac:dyDescent="0.25">
      <c r="A8" s="3" t="s">
        <v>44</v>
      </c>
      <c r="B8" s="3">
        <v>43.9</v>
      </c>
      <c r="C8" s="3">
        <f t="shared" si="0"/>
        <v>3</v>
      </c>
      <c r="D8" s="3">
        <v>59</v>
      </c>
      <c r="E8" s="3">
        <f t="shared" si="1"/>
        <v>4</v>
      </c>
    </row>
    <row r="9" spans="1:11" x14ac:dyDescent="0.25">
      <c r="A9" s="3" t="s">
        <v>42</v>
      </c>
      <c r="B9" s="3">
        <v>41.2</v>
      </c>
      <c r="C9" s="3">
        <f t="shared" si="0"/>
        <v>3</v>
      </c>
      <c r="D9" s="6" t="s">
        <v>69</v>
      </c>
      <c r="E9" s="3">
        <v>4</v>
      </c>
    </row>
    <row r="10" spans="1:11" x14ac:dyDescent="0.25">
      <c r="A10" s="3" t="s">
        <v>41</v>
      </c>
      <c r="B10" s="3">
        <v>36.200000000000003</v>
      </c>
      <c r="C10" s="3">
        <f t="shared" si="0"/>
        <v>2</v>
      </c>
      <c r="D10" s="6" t="s">
        <v>69</v>
      </c>
      <c r="E10" s="3">
        <v>4</v>
      </c>
    </row>
    <row r="11" spans="1:11" x14ac:dyDescent="0.25">
      <c r="A11" s="3" t="s">
        <v>40</v>
      </c>
      <c r="B11" s="3">
        <v>28.9</v>
      </c>
      <c r="C11" s="3">
        <f t="shared" si="0"/>
        <v>1</v>
      </c>
      <c r="D11" s="3">
        <v>45.2</v>
      </c>
      <c r="E11" s="3">
        <f t="shared" si="1"/>
        <v>3</v>
      </c>
    </row>
    <row r="12" spans="1:11" x14ac:dyDescent="0.25">
      <c r="A12" s="3" t="s">
        <v>38</v>
      </c>
      <c r="B12" s="3">
        <v>26.5</v>
      </c>
      <c r="C12" s="3">
        <f t="shared" si="0"/>
        <v>1</v>
      </c>
      <c r="D12" s="3">
        <v>35.200000000000003</v>
      </c>
      <c r="E12" s="3">
        <f t="shared" si="1"/>
        <v>2</v>
      </c>
    </row>
    <row r="13" spans="1:11" x14ac:dyDescent="0.25">
      <c r="A13" s="3" t="s">
        <v>37</v>
      </c>
      <c r="B13" s="3">
        <v>20.9</v>
      </c>
      <c r="C13" s="3">
        <f t="shared" si="0"/>
        <v>1</v>
      </c>
      <c r="D13" s="3">
        <v>34.700000000000003</v>
      </c>
      <c r="E13" s="3">
        <f t="shared" si="1"/>
        <v>2</v>
      </c>
    </row>
    <row r="14" spans="1:11" x14ac:dyDescent="0.25">
      <c r="A14" s="3" t="s">
        <v>36</v>
      </c>
      <c r="B14" s="3">
        <v>36.799999999999997</v>
      </c>
      <c r="C14" s="3">
        <f t="shared" si="0"/>
        <v>2</v>
      </c>
      <c r="D14" s="6" t="s">
        <v>69</v>
      </c>
      <c r="E14" s="3">
        <v>4</v>
      </c>
    </row>
    <row r="15" spans="1:11" x14ac:dyDescent="0.25">
      <c r="A15" s="3" t="s">
        <v>35</v>
      </c>
      <c r="B15" s="3">
        <v>28.5</v>
      </c>
      <c r="C15" s="3">
        <f t="shared" si="0"/>
        <v>1</v>
      </c>
      <c r="D15" s="3">
        <v>42.6</v>
      </c>
      <c r="E15" s="3">
        <f t="shared" si="1"/>
        <v>3</v>
      </c>
    </row>
    <row r="16" spans="1:11" x14ac:dyDescent="0.25">
      <c r="A16" s="3" t="s">
        <v>34</v>
      </c>
      <c r="B16" s="3">
        <v>28.3</v>
      </c>
      <c r="C16" s="3">
        <f t="shared" si="0"/>
        <v>1</v>
      </c>
      <c r="D16" s="3">
        <v>41.9</v>
      </c>
      <c r="E16" s="3">
        <f t="shared" si="1"/>
        <v>3</v>
      </c>
    </row>
    <row r="17" spans="1:11" x14ac:dyDescent="0.25">
      <c r="A17" s="3" t="s">
        <v>33</v>
      </c>
      <c r="B17" s="3">
        <v>28.9</v>
      </c>
      <c r="C17" s="3">
        <f t="shared" si="0"/>
        <v>1</v>
      </c>
      <c r="D17" s="3">
        <v>38.299999999999997</v>
      </c>
      <c r="E17" s="3">
        <f t="shared" si="1"/>
        <v>2</v>
      </c>
    </row>
    <row r="18" spans="1:11" x14ac:dyDescent="0.25">
      <c r="A18" s="3" t="s">
        <v>32</v>
      </c>
      <c r="B18" s="3">
        <v>32.200000000000003</v>
      </c>
      <c r="C18" s="3">
        <f t="shared" si="0"/>
        <v>2</v>
      </c>
      <c r="D18" s="3">
        <v>41.3</v>
      </c>
      <c r="E18" s="3">
        <f t="shared" si="1"/>
        <v>3</v>
      </c>
    </row>
    <row r="19" spans="1:11" x14ac:dyDescent="0.25">
      <c r="A19" s="3" t="s">
        <v>31</v>
      </c>
      <c r="B19" s="3">
        <v>38.4</v>
      </c>
      <c r="C19" s="3">
        <f t="shared" si="0"/>
        <v>2</v>
      </c>
      <c r="D19" s="6" t="s">
        <v>69</v>
      </c>
      <c r="E19" s="3">
        <v>4</v>
      </c>
    </row>
    <row r="20" spans="1:11" x14ac:dyDescent="0.25">
      <c r="A20" s="3" t="s">
        <v>30</v>
      </c>
      <c r="B20" s="3">
        <v>38.6</v>
      </c>
      <c r="C20" s="3">
        <f t="shared" si="0"/>
        <v>2</v>
      </c>
      <c r="D20" s="6" t="s">
        <v>69</v>
      </c>
      <c r="E20" s="3">
        <v>4</v>
      </c>
    </row>
    <row r="21" spans="1:11" x14ac:dyDescent="0.25">
      <c r="A21" s="3" t="s">
        <v>29</v>
      </c>
      <c r="B21" s="3">
        <v>23</v>
      </c>
      <c r="C21" s="3">
        <f t="shared" si="0"/>
        <v>1</v>
      </c>
      <c r="D21" s="3">
        <v>48.5</v>
      </c>
      <c r="E21" s="3">
        <f t="shared" si="1"/>
        <v>3</v>
      </c>
    </row>
    <row r="22" spans="1:11" x14ac:dyDescent="0.25">
      <c r="A22" s="3" t="s">
        <v>28</v>
      </c>
      <c r="B22" s="3">
        <v>35</v>
      </c>
      <c r="C22" s="3">
        <f t="shared" si="0"/>
        <v>2</v>
      </c>
      <c r="D22" s="6" t="s">
        <v>69</v>
      </c>
      <c r="E22" s="3">
        <v>4</v>
      </c>
    </row>
    <row r="23" spans="1:11" x14ac:dyDescent="0.25">
      <c r="A23" s="3" t="s">
        <v>27</v>
      </c>
      <c r="B23" s="3">
        <v>25.5</v>
      </c>
      <c r="C23" s="3">
        <f t="shared" si="0"/>
        <v>1</v>
      </c>
      <c r="D23" s="3">
        <v>47.1</v>
      </c>
      <c r="E23" s="3">
        <f t="shared" si="1"/>
        <v>3</v>
      </c>
    </row>
    <row r="24" spans="1:11" ht="15.75" x14ac:dyDescent="0.25">
      <c r="A24" s="3" t="s">
        <v>26</v>
      </c>
      <c r="B24" s="3">
        <v>29.4</v>
      </c>
      <c r="C24" s="3">
        <f t="shared" si="0"/>
        <v>1</v>
      </c>
      <c r="D24" s="3">
        <v>43.9</v>
      </c>
      <c r="E24" s="3">
        <f t="shared" si="1"/>
        <v>3</v>
      </c>
      <c r="K24" s="2"/>
    </row>
    <row r="25" spans="1:11" x14ac:dyDescent="0.25">
      <c r="A25" s="3" t="s">
        <v>25</v>
      </c>
      <c r="B25" s="3">
        <v>31.9</v>
      </c>
      <c r="C25" s="3">
        <f t="shared" si="0"/>
        <v>2</v>
      </c>
      <c r="D25" s="3">
        <v>44.3</v>
      </c>
      <c r="E25" s="3">
        <f t="shared" si="1"/>
        <v>3</v>
      </c>
    </row>
    <row r="26" spans="1:11" x14ac:dyDescent="0.25">
      <c r="A26" s="3" t="s">
        <v>24</v>
      </c>
      <c r="B26" s="3">
        <v>22.2</v>
      </c>
      <c r="C26" s="3">
        <f t="shared" si="0"/>
        <v>1</v>
      </c>
      <c r="D26" s="3">
        <v>31</v>
      </c>
      <c r="E26" s="3">
        <f t="shared" si="1"/>
        <v>2</v>
      </c>
    </row>
    <row r="27" spans="1:11" x14ac:dyDescent="0.25">
      <c r="A27" s="3" t="s">
        <v>23</v>
      </c>
      <c r="B27" s="3">
        <v>26.5</v>
      </c>
      <c r="C27" s="3">
        <f t="shared" si="0"/>
        <v>1</v>
      </c>
      <c r="D27" s="3">
        <v>40.299999999999997</v>
      </c>
      <c r="E27" s="3">
        <f t="shared" si="1"/>
        <v>3</v>
      </c>
    </row>
    <row r="28" spans="1:11" x14ac:dyDescent="0.25">
      <c r="A28" s="3" t="s">
        <v>22</v>
      </c>
      <c r="B28" s="3">
        <v>22.5</v>
      </c>
      <c r="C28" s="3">
        <f t="shared" si="0"/>
        <v>1</v>
      </c>
      <c r="D28" s="3">
        <v>30.4</v>
      </c>
      <c r="E28" s="3">
        <f t="shared" si="1"/>
        <v>2</v>
      </c>
    </row>
    <row r="29" spans="1:11" x14ac:dyDescent="0.25">
      <c r="A29" s="3" t="s">
        <v>21</v>
      </c>
      <c r="B29" s="3">
        <v>21.6</v>
      </c>
      <c r="C29" s="3">
        <f t="shared" si="0"/>
        <v>1</v>
      </c>
      <c r="D29" s="3">
        <v>37.6</v>
      </c>
      <c r="E29" s="3">
        <f t="shared" si="1"/>
        <v>2</v>
      </c>
    </row>
    <row r="30" spans="1:11" x14ac:dyDescent="0.25">
      <c r="A30" s="3" t="s">
        <v>20</v>
      </c>
      <c r="B30" s="3">
        <v>33.1</v>
      </c>
      <c r="C30" s="3">
        <f t="shared" si="0"/>
        <v>2</v>
      </c>
      <c r="D30" s="6" t="s">
        <v>69</v>
      </c>
      <c r="E30" s="3">
        <v>4</v>
      </c>
    </row>
    <row r="31" spans="1:11" x14ac:dyDescent="0.25">
      <c r="A31" s="3" t="s">
        <v>19</v>
      </c>
      <c r="B31" s="3">
        <v>49.9</v>
      </c>
      <c r="C31" s="3">
        <f t="shared" si="0"/>
        <v>3</v>
      </c>
      <c r="D31" s="6" t="s">
        <v>69</v>
      </c>
      <c r="E31" s="3">
        <v>4</v>
      </c>
    </row>
    <row r="32" spans="1:11" x14ac:dyDescent="0.25">
      <c r="A32" s="3" t="s">
        <v>18</v>
      </c>
      <c r="B32" s="3">
        <v>28</v>
      </c>
      <c r="C32" s="3">
        <f t="shared" si="0"/>
        <v>1</v>
      </c>
      <c r="D32" s="3">
        <v>37.700000000000003</v>
      </c>
      <c r="E32" s="3">
        <f t="shared" si="1"/>
        <v>2</v>
      </c>
    </row>
    <row r="33" spans="1:5" x14ac:dyDescent="0.25">
      <c r="A33" s="3" t="s">
        <v>17</v>
      </c>
      <c r="B33" s="3">
        <v>28.9</v>
      </c>
      <c r="C33" s="3">
        <f t="shared" si="0"/>
        <v>1</v>
      </c>
      <c r="D33" s="3">
        <v>42</v>
      </c>
      <c r="E33" s="3">
        <f t="shared" si="1"/>
        <v>3</v>
      </c>
    </row>
    <row r="34" spans="1:5" x14ac:dyDescent="0.25">
      <c r="A34" s="3" t="s">
        <v>16</v>
      </c>
      <c r="B34" s="3">
        <v>41.9</v>
      </c>
      <c r="C34" s="3">
        <f t="shared" si="0"/>
        <v>3</v>
      </c>
      <c r="D34" s="6" t="s">
        <v>69</v>
      </c>
      <c r="E34" s="3">
        <v>4</v>
      </c>
    </row>
    <row r="35" spans="1:5" x14ac:dyDescent="0.25">
      <c r="A35" s="3" t="s">
        <v>15</v>
      </c>
      <c r="B35" s="3">
        <v>32.299999999999997</v>
      </c>
      <c r="C35" s="3">
        <f t="shared" si="0"/>
        <v>2</v>
      </c>
      <c r="D35" s="3">
        <v>46.7</v>
      </c>
      <c r="E35" s="3">
        <f t="shared" si="1"/>
        <v>3</v>
      </c>
    </row>
    <row r="36" spans="1:5" x14ac:dyDescent="0.25">
      <c r="A36" s="3" t="s">
        <v>14</v>
      </c>
      <c r="B36" s="3">
        <v>24.7</v>
      </c>
      <c r="C36" s="3">
        <f t="shared" si="0"/>
        <v>1</v>
      </c>
      <c r="D36" s="3">
        <v>37.5</v>
      </c>
      <c r="E36" s="3">
        <f t="shared" si="1"/>
        <v>2</v>
      </c>
    </row>
    <row r="37" spans="1:5" x14ac:dyDescent="0.25">
      <c r="A37" s="3" t="s">
        <v>13</v>
      </c>
      <c r="B37" s="3">
        <v>26.7</v>
      </c>
      <c r="C37" s="3">
        <f t="shared" si="0"/>
        <v>1</v>
      </c>
      <c r="D37" s="3">
        <v>43.6</v>
      </c>
      <c r="E37" s="3">
        <f t="shared" si="1"/>
        <v>3</v>
      </c>
    </row>
    <row r="38" spans="1:5" x14ac:dyDescent="0.25">
      <c r="A38" s="3" t="s">
        <v>12</v>
      </c>
      <c r="B38" s="3">
        <v>38.4</v>
      </c>
      <c r="C38" s="3">
        <f t="shared" si="0"/>
        <v>2</v>
      </c>
      <c r="D38" s="6" t="s">
        <v>69</v>
      </c>
      <c r="E38" s="3">
        <v>4</v>
      </c>
    </row>
    <row r="39" spans="1:5" x14ac:dyDescent="0.25">
      <c r="A39" s="3" t="s">
        <v>11</v>
      </c>
      <c r="B39" s="3">
        <v>41.7</v>
      </c>
      <c r="C39" s="3">
        <f t="shared" si="0"/>
        <v>3</v>
      </c>
      <c r="D39" s="3">
        <v>46.6</v>
      </c>
      <c r="E39" s="3">
        <f t="shared" si="1"/>
        <v>3</v>
      </c>
    </row>
    <row r="40" spans="1:5" x14ac:dyDescent="0.25">
      <c r="A40" s="3" t="s">
        <v>10</v>
      </c>
      <c r="B40" s="3">
        <v>32.9</v>
      </c>
      <c r="C40" s="3">
        <f t="shared" si="0"/>
        <v>2</v>
      </c>
      <c r="D40" s="3">
        <v>44.8</v>
      </c>
      <c r="E40" s="3">
        <f t="shared" si="1"/>
        <v>3</v>
      </c>
    </row>
    <row r="41" spans="1:5" x14ac:dyDescent="0.25">
      <c r="A41" s="3" t="s">
        <v>9</v>
      </c>
      <c r="B41" s="3">
        <v>26.5</v>
      </c>
      <c r="C41" s="3">
        <f t="shared" si="0"/>
        <v>1</v>
      </c>
      <c r="D41" s="3">
        <v>30.1</v>
      </c>
      <c r="E41" s="3">
        <f t="shared" si="1"/>
        <v>2</v>
      </c>
    </row>
    <row r="42" spans="1:5" x14ac:dyDescent="0.25">
      <c r="A42" s="3" t="s">
        <v>8</v>
      </c>
      <c r="B42" s="3">
        <v>33.5</v>
      </c>
      <c r="C42" s="3">
        <f t="shared" si="0"/>
        <v>2</v>
      </c>
      <c r="D42" s="3">
        <v>44.4</v>
      </c>
      <c r="E42" s="3">
        <f t="shared" si="1"/>
        <v>3</v>
      </c>
    </row>
    <row r="43" spans="1:5" x14ac:dyDescent="0.25">
      <c r="A43" s="3" t="s">
        <v>7</v>
      </c>
      <c r="B43" s="3">
        <v>31.2</v>
      </c>
      <c r="C43" s="3">
        <f t="shared" si="0"/>
        <v>2</v>
      </c>
      <c r="D43" s="3">
        <v>47.2</v>
      </c>
      <c r="E43" s="3">
        <f t="shared" si="1"/>
        <v>3</v>
      </c>
    </row>
    <row r="44" spans="1:5" x14ac:dyDescent="0.25">
      <c r="A44" s="3" t="s">
        <v>6</v>
      </c>
      <c r="B44" s="3">
        <v>26.6</v>
      </c>
      <c r="C44" s="3">
        <f t="shared" si="0"/>
        <v>1</v>
      </c>
      <c r="D44" s="3">
        <v>42.6</v>
      </c>
      <c r="E44" s="3">
        <f t="shared" si="1"/>
        <v>3</v>
      </c>
    </row>
    <row r="45" spans="1:5" x14ac:dyDescent="0.25">
      <c r="A45" s="3" t="s">
        <v>5</v>
      </c>
      <c r="B45" s="3">
        <v>32</v>
      </c>
      <c r="C45" s="3">
        <f t="shared" si="0"/>
        <v>2</v>
      </c>
      <c r="D45" s="3">
        <v>46.3</v>
      </c>
      <c r="E45" s="3">
        <f t="shared" si="1"/>
        <v>3</v>
      </c>
    </row>
    <row r="46" spans="1:5" x14ac:dyDescent="0.25">
      <c r="A46" s="3" t="s">
        <v>4</v>
      </c>
      <c r="B46" s="3">
        <v>20.100000000000001</v>
      </c>
      <c r="C46" s="3">
        <f t="shared" si="0"/>
        <v>1</v>
      </c>
      <c r="D46" s="3">
        <v>43.4</v>
      </c>
      <c r="E46" s="3">
        <f t="shared" si="1"/>
        <v>3</v>
      </c>
    </row>
    <row r="47" spans="1:5" x14ac:dyDescent="0.25">
      <c r="A47" s="3" t="s">
        <v>3</v>
      </c>
      <c r="B47" s="3">
        <v>28.3</v>
      </c>
      <c r="C47" s="3">
        <f t="shared" si="0"/>
        <v>1</v>
      </c>
      <c r="D47" s="3">
        <v>44.6</v>
      </c>
      <c r="E47" s="3">
        <f t="shared" si="1"/>
        <v>3</v>
      </c>
    </row>
    <row r="48" spans="1:5" x14ac:dyDescent="0.25">
      <c r="A48" s="3" t="s">
        <v>2</v>
      </c>
      <c r="B48" s="3">
        <v>27.6</v>
      </c>
      <c r="C48" s="3">
        <f t="shared" si="0"/>
        <v>1</v>
      </c>
      <c r="D48" s="3">
        <v>40.5</v>
      </c>
      <c r="E48" s="3">
        <f t="shared" si="1"/>
        <v>3</v>
      </c>
    </row>
    <row r="49" spans="1:5" x14ac:dyDescent="0.25">
      <c r="A49" s="3" t="s">
        <v>1</v>
      </c>
      <c r="B49" s="3">
        <v>30.1</v>
      </c>
      <c r="C49" s="3">
        <f t="shared" si="0"/>
        <v>2</v>
      </c>
      <c r="D49" s="3">
        <v>38.9</v>
      </c>
      <c r="E49" s="3">
        <f t="shared" si="1"/>
        <v>2</v>
      </c>
    </row>
    <row r="50" spans="1:5" x14ac:dyDescent="0.25">
      <c r="A50" s="3" t="s">
        <v>0</v>
      </c>
      <c r="B50" s="3">
        <v>22.6</v>
      </c>
      <c r="C50" s="3">
        <f t="shared" si="0"/>
        <v>1</v>
      </c>
      <c r="D50" s="3">
        <v>35.9</v>
      </c>
      <c r="E50" s="3">
        <f t="shared" si="1"/>
        <v>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H16" sqref="H16"/>
    </sheetView>
  </sheetViews>
  <sheetFormatPr defaultRowHeight="15" x14ac:dyDescent="0.25"/>
  <sheetData>
    <row r="1" spans="1:5" x14ac:dyDescent="0.25">
      <c r="A1" t="s">
        <v>56</v>
      </c>
      <c r="B1" t="s">
        <v>62</v>
      </c>
      <c r="C1" t="s">
        <v>61</v>
      </c>
      <c r="D1" t="s">
        <v>60</v>
      </c>
      <c r="E1" t="s">
        <v>60</v>
      </c>
    </row>
    <row r="2" spans="1:5" x14ac:dyDescent="0.25">
      <c r="A2">
        <v>1999</v>
      </c>
      <c r="B2" s="1">
        <v>0.16091230511665344</v>
      </c>
      <c r="C2" s="1">
        <v>0.34077075123786926</v>
      </c>
      <c r="D2" s="1">
        <v>0.26960855722427368</v>
      </c>
      <c r="E2" s="1">
        <v>0.1884811669588089</v>
      </c>
    </row>
    <row r="3" spans="1:5" x14ac:dyDescent="0.25">
      <c r="A3">
        <v>2000</v>
      </c>
      <c r="B3" s="1">
        <v>0.17998987436294556</v>
      </c>
      <c r="C3" s="1">
        <v>0.37584096193313599</v>
      </c>
      <c r="D3" s="1">
        <v>0.29764848947525024</v>
      </c>
      <c r="E3" s="1">
        <v>0.20862805843353271</v>
      </c>
    </row>
    <row r="4" spans="1:5" x14ac:dyDescent="0.25">
      <c r="A4">
        <v>2001</v>
      </c>
      <c r="B4" s="1">
        <v>0.21523179113864899</v>
      </c>
      <c r="C4" s="1">
        <v>0.41058501601219177</v>
      </c>
      <c r="D4" s="1">
        <v>0.30709388852119446</v>
      </c>
      <c r="E4" s="1">
        <v>0.20993049442768097</v>
      </c>
    </row>
    <row r="5" spans="1:5" x14ac:dyDescent="0.25">
      <c r="A5">
        <v>2002</v>
      </c>
      <c r="B5" s="1">
        <v>0.2296358197927475</v>
      </c>
      <c r="C5" s="1">
        <v>0.42628002166748047</v>
      </c>
      <c r="D5" s="1">
        <v>0.3239651620388031</v>
      </c>
      <c r="E5" s="1">
        <v>0.2140590101480484</v>
      </c>
    </row>
    <row r="6" spans="1:5" x14ac:dyDescent="0.25">
      <c r="A6">
        <v>2003</v>
      </c>
      <c r="B6" s="1">
        <v>0.22681914269924164</v>
      </c>
      <c r="C6" s="1">
        <v>0.43250066041946411</v>
      </c>
      <c r="D6" s="1">
        <v>0.34468019008636475</v>
      </c>
      <c r="E6" s="1">
        <v>0.22166049480438232</v>
      </c>
    </row>
    <row r="7" spans="1:5" x14ac:dyDescent="0.25">
      <c r="A7">
        <v>2004</v>
      </c>
      <c r="B7" s="1">
        <v>0.22152271866798401</v>
      </c>
      <c r="C7" s="1">
        <v>0.44272562861442566</v>
      </c>
      <c r="D7" s="1">
        <v>0.35813859105110168</v>
      </c>
      <c r="E7" s="1">
        <v>0.218700110912323</v>
      </c>
    </row>
    <row r="8" spans="1:5" x14ac:dyDescent="0.25">
      <c r="A8">
        <v>2005</v>
      </c>
      <c r="B8" s="1">
        <v>0.22934840619564056</v>
      </c>
      <c r="C8" s="1">
        <v>0.44046005606651306</v>
      </c>
      <c r="D8" s="1">
        <v>0.37195137143135071</v>
      </c>
      <c r="E8" s="1">
        <v>0.22906705737113953</v>
      </c>
    </row>
    <row r="9" spans="1:5" x14ac:dyDescent="0.25">
      <c r="A9">
        <v>2006</v>
      </c>
      <c r="B9" s="1">
        <v>0.22546613216400146</v>
      </c>
      <c r="C9" s="1">
        <v>0.44448503851890564</v>
      </c>
      <c r="D9" s="1">
        <v>0.38071900606155396</v>
      </c>
      <c r="E9" s="1">
        <v>0.22901360690593719</v>
      </c>
    </row>
    <row r="10" spans="1:5" x14ac:dyDescent="0.25">
      <c r="A10">
        <v>2007</v>
      </c>
      <c r="B10" s="1">
        <v>0.2230074405670166</v>
      </c>
      <c r="C10" s="1">
        <v>0.44395157694816589</v>
      </c>
      <c r="D10" s="1">
        <v>0.38816481828689575</v>
      </c>
      <c r="E10" s="1">
        <v>0.23812104761600494</v>
      </c>
    </row>
    <row r="11" spans="1:5" x14ac:dyDescent="0.25">
      <c r="A11">
        <v>2008</v>
      </c>
      <c r="B11" s="1">
        <v>0.2027008980512619</v>
      </c>
      <c r="C11" s="1">
        <v>0.42562198638916016</v>
      </c>
      <c r="D11" s="1">
        <v>0.40627771615982056</v>
      </c>
      <c r="E11" s="1">
        <v>0.24756702780723572</v>
      </c>
    </row>
    <row r="12" spans="1:5" x14ac:dyDescent="0.25">
      <c r="A12">
        <v>2009</v>
      </c>
      <c r="B12" s="1">
        <v>0.19407346844673157</v>
      </c>
      <c r="C12" s="1">
        <v>0.40760338306427002</v>
      </c>
      <c r="D12" s="1">
        <v>0.4372381865978241</v>
      </c>
      <c r="E12" s="1">
        <v>0.26238161325454712</v>
      </c>
    </row>
    <row r="13" spans="1:5" x14ac:dyDescent="0.25">
      <c r="A13">
        <v>2010</v>
      </c>
      <c r="B13" s="1">
        <v>0.17562505602836609</v>
      </c>
      <c r="C13" s="1">
        <v>0.38459119200706482</v>
      </c>
      <c r="D13" s="1">
        <v>0.44594353437423706</v>
      </c>
      <c r="E13" s="1">
        <v>0.27918782830238342</v>
      </c>
    </row>
    <row r="14" spans="1:5" x14ac:dyDescent="0.25">
      <c r="A14">
        <v>2011</v>
      </c>
      <c r="B14" s="1">
        <v>0.15184164047241211</v>
      </c>
      <c r="C14" s="1">
        <v>0.36766663193702698</v>
      </c>
      <c r="D14" s="1">
        <v>0.4619038999080658</v>
      </c>
      <c r="E14" s="1">
        <v>0.2851417064666748</v>
      </c>
    </row>
    <row r="15" spans="1:5" x14ac:dyDescent="0.25">
      <c r="A15">
        <v>2012</v>
      </c>
      <c r="B15" s="1">
        <v>0.13864588737487793</v>
      </c>
      <c r="C15" s="1">
        <v>0.34913438558578491</v>
      </c>
      <c r="D15" s="1">
        <v>0.47975516319274902</v>
      </c>
      <c r="E15" s="1">
        <v>0.29571285843849182</v>
      </c>
    </row>
    <row r="16" spans="1:5" x14ac:dyDescent="0.25">
      <c r="A16">
        <v>2013</v>
      </c>
      <c r="B16" s="1">
        <v>0.12116905301809311</v>
      </c>
      <c r="C16" s="1">
        <v>0.31878721714019775</v>
      </c>
      <c r="D16" s="1">
        <v>0.48692706227302551</v>
      </c>
      <c r="E16" s="1">
        <v>0.30950373411178589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G10" sqref="G10"/>
    </sheetView>
  </sheetViews>
  <sheetFormatPr defaultRowHeight="15" x14ac:dyDescent="0.25"/>
  <sheetData>
    <row r="1" spans="1:5" x14ac:dyDescent="0.25">
      <c r="A1" t="s">
        <v>56</v>
      </c>
      <c r="B1" t="s">
        <v>60</v>
      </c>
      <c r="C1" t="s">
        <v>59</v>
      </c>
      <c r="D1" t="s">
        <v>58</v>
      </c>
      <c r="E1" t="s">
        <v>57</v>
      </c>
    </row>
    <row r="2" spans="1:5" x14ac:dyDescent="0.25">
      <c r="A2">
        <v>1999</v>
      </c>
      <c r="B2" s="1">
        <v>0.26960859999999998</v>
      </c>
      <c r="C2" s="1">
        <v>0.26917390000000002</v>
      </c>
      <c r="D2" s="1">
        <v>0.16092490000000001</v>
      </c>
      <c r="E2" s="1">
        <v>0.26291540000000002</v>
      </c>
    </row>
    <row r="3" spans="1:5" x14ac:dyDescent="0.25">
      <c r="A3">
        <v>2000</v>
      </c>
      <c r="B3" s="1">
        <v>0.29764849999999998</v>
      </c>
      <c r="C3" s="1">
        <v>0.26022919999999999</v>
      </c>
      <c r="D3" s="1">
        <v>0.18686910000000001</v>
      </c>
      <c r="E3" s="1">
        <v>0.21359719999999999</v>
      </c>
    </row>
    <row r="4" spans="1:5" x14ac:dyDescent="0.25">
      <c r="A4">
        <v>2001</v>
      </c>
      <c r="B4" s="1">
        <v>0.30709389999999998</v>
      </c>
      <c r="C4" s="1">
        <v>0.2404086</v>
      </c>
      <c r="D4" s="1">
        <v>0.2084511</v>
      </c>
      <c r="E4" s="1">
        <v>0.19650200000000001</v>
      </c>
    </row>
    <row r="5" spans="1:5" x14ac:dyDescent="0.25">
      <c r="A5">
        <v>2002</v>
      </c>
      <c r="B5" s="1">
        <v>0.32396520000000001</v>
      </c>
      <c r="C5" s="1">
        <v>0.22614870000000001</v>
      </c>
      <c r="D5" s="1">
        <v>0.20495650000000001</v>
      </c>
      <c r="E5" s="1">
        <v>0.1968386</v>
      </c>
    </row>
    <row r="6" spans="1:5" x14ac:dyDescent="0.25">
      <c r="A6">
        <v>2003</v>
      </c>
      <c r="B6" s="1">
        <v>0.34468019999999999</v>
      </c>
      <c r="C6" s="1">
        <v>0.22379669999999999</v>
      </c>
      <c r="D6" s="1">
        <v>0.18938669999999999</v>
      </c>
      <c r="E6" s="1">
        <v>0.19371440000000001</v>
      </c>
    </row>
    <row r="7" spans="1:5" x14ac:dyDescent="0.25">
      <c r="A7">
        <v>2004</v>
      </c>
      <c r="B7" s="1">
        <v>0.35813859999999997</v>
      </c>
      <c r="C7" s="1">
        <v>0.21460080000000001</v>
      </c>
      <c r="D7" s="1">
        <v>0.20219819999999999</v>
      </c>
      <c r="E7" s="1">
        <v>0.18082129999999999</v>
      </c>
    </row>
    <row r="8" spans="1:5" x14ac:dyDescent="0.25">
      <c r="A8">
        <v>2005</v>
      </c>
      <c r="B8" s="1">
        <v>0.37195139999999999</v>
      </c>
      <c r="C8" s="1">
        <v>0.20963619999999999</v>
      </c>
      <c r="D8" s="1">
        <v>0.2072475</v>
      </c>
      <c r="E8" s="1">
        <v>0.17275399999999999</v>
      </c>
    </row>
    <row r="9" spans="1:5" x14ac:dyDescent="0.25">
      <c r="A9">
        <v>2006</v>
      </c>
      <c r="B9" s="1">
        <v>0.38071899999999997</v>
      </c>
      <c r="C9" s="1">
        <v>0.1992101</v>
      </c>
      <c r="D9" s="1">
        <v>0.19956699999999999</v>
      </c>
      <c r="E9" s="1">
        <v>0.18003379999999999</v>
      </c>
    </row>
    <row r="10" spans="1:5" x14ac:dyDescent="0.25">
      <c r="A10">
        <v>2007</v>
      </c>
      <c r="B10" s="1">
        <v>0.38816479999999998</v>
      </c>
      <c r="C10" s="1">
        <v>0.19770009999999999</v>
      </c>
      <c r="D10" s="1">
        <v>0.1964542</v>
      </c>
      <c r="E10" s="1">
        <v>0.1803546</v>
      </c>
    </row>
    <row r="11" spans="1:5" x14ac:dyDescent="0.25">
      <c r="A11">
        <v>2008</v>
      </c>
      <c r="B11" s="1">
        <v>0.40627770000000002</v>
      </c>
      <c r="C11" s="1">
        <v>0.1809085</v>
      </c>
      <c r="D11" s="1">
        <v>0.19588069999999999</v>
      </c>
      <c r="E11" s="1">
        <v>0.18159249999999999</v>
      </c>
    </row>
    <row r="12" spans="1:5" x14ac:dyDescent="0.25">
      <c r="A12">
        <v>2009</v>
      </c>
      <c r="B12" s="1">
        <v>0.43723820000000002</v>
      </c>
      <c r="C12" s="1">
        <v>0.16481599999999999</v>
      </c>
      <c r="D12" s="1">
        <v>0.18530759999999999</v>
      </c>
      <c r="E12" s="1">
        <v>0.1794277</v>
      </c>
    </row>
    <row r="13" spans="1:5" x14ac:dyDescent="0.25">
      <c r="A13">
        <v>2010</v>
      </c>
      <c r="B13" s="1">
        <v>0.44594349999999999</v>
      </c>
      <c r="C13" s="1">
        <v>0.1626157</v>
      </c>
      <c r="D13" s="1">
        <v>0.18000969999999999</v>
      </c>
      <c r="E13" s="1">
        <v>0.18085129999999999</v>
      </c>
    </row>
    <row r="14" spans="1:5" x14ac:dyDescent="0.25">
      <c r="A14">
        <v>2011</v>
      </c>
      <c r="B14" s="1">
        <v>0.46190389999999998</v>
      </c>
      <c r="C14" s="1">
        <v>0.16180729999999999</v>
      </c>
      <c r="D14" s="1">
        <v>0.1749106</v>
      </c>
      <c r="E14" s="1">
        <v>0.17146510000000001</v>
      </c>
    </row>
    <row r="15" spans="1:5" x14ac:dyDescent="0.25">
      <c r="A15">
        <v>2012</v>
      </c>
      <c r="B15" s="1">
        <v>0.47975519999999999</v>
      </c>
      <c r="C15" s="1">
        <v>0.16063379999999999</v>
      </c>
      <c r="D15" s="1">
        <v>0.16974929999999999</v>
      </c>
      <c r="E15" s="1">
        <v>0.16487360000000001</v>
      </c>
    </row>
    <row r="16" spans="1:5" x14ac:dyDescent="0.25">
      <c r="A16">
        <v>2013</v>
      </c>
      <c r="B16" s="1">
        <v>0.4869271</v>
      </c>
      <c r="C16" s="1">
        <v>0.1902093</v>
      </c>
      <c r="D16" s="1">
        <v>0.15468209999999999</v>
      </c>
      <c r="E16" s="1">
        <v>0.1452764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19" sqref="C19"/>
    </sheetView>
  </sheetViews>
  <sheetFormatPr defaultRowHeight="15" x14ac:dyDescent="0.25"/>
  <cols>
    <col min="2" max="2" width="10.5703125" bestFit="1" customWidth="1"/>
    <col min="3" max="5" width="9.5703125" bestFit="1" customWidth="1"/>
  </cols>
  <sheetData>
    <row r="1" spans="1:5" x14ac:dyDescent="0.25">
      <c r="A1" t="s">
        <v>56</v>
      </c>
      <c r="B1" t="s">
        <v>55</v>
      </c>
      <c r="C1" t="s">
        <v>54</v>
      </c>
      <c r="D1" t="s">
        <v>53</v>
      </c>
      <c r="E1" t="s">
        <v>52</v>
      </c>
    </row>
    <row r="2" spans="1:5" x14ac:dyDescent="0.25">
      <c r="A2">
        <v>1999</v>
      </c>
      <c r="B2" s="4">
        <v>100.864547</v>
      </c>
      <c r="C2" s="4"/>
      <c r="D2" s="4">
        <v>4.9206706999999996</v>
      </c>
      <c r="E2" s="4">
        <v>26.960859999999997</v>
      </c>
    </row>
    <row r="3" spans="1:5" x14ac:dyDescent="0.25">
      <c r="A3">
        <v>2000</v>
      </c>
      <c r="B3" s="4">
        <v>109.7446319</v>
      </c>
      <c r="C3" s="4"/>
      <c r="D3" s="4">
        <v>5.1795242000000004</v>
      </c>
      <c r="E3" s="4">
        <v>29.764849999999999</v>
      </c>
    </row>
    <row r="4" spans="1:5" x14ac:dyDescent="0.25">
      <c r="A4">
        <v>2001</v>
      </c>
      <c r="B4" s="4">
        <v>117.1099431</v>
      </c>
      <c r="C4" s="4"/>
      <c r="D4" s="4">
        <v>6.4075116999999997</v>
      </c>
      <c r="E4" s="4">
        <v>30.709389999999999</v>
      </c>
    </row>
    <row r="5" spans="1:5" x14ac:dyDescent="0.25">
      <c r="A5">
        <v>2002</v>
      </c>
      <c r="B5" s="4">
        <v>128.17908560000001</v>
      </c>
      <c r="C5" s="4"/>
      <c r="D5" s="4">
        <v>6.6071276000000001</v>
      </c>
      <c r="E5" s="4">
        <v>32.396520000000002</v>
      </c>
    </row>
    <row r="6" spans="1:5" x14ac:dyDescent="0.25">
      <c r="A6">
        <v>2003</v>
      </c>
      <c r="B6" s="4">
        <v>141.68870240000001</v>
      </c>
      <c r="C6" s="4">
        <v>15.7913</v>
      </c>
      <c r="D6" s="4">
        <v>6.5189377999999998</v>
      </c>
      <c r="E6" s="4">
        <v>34.468019999999996</v>
      </c>
    </row>
    <row r="7" spans="1:5" x14ac:dyDescent="0.25">
      <c r="A7">
        <v>2004</v>
      </c>
      <c r="B7" s="4">
        <v>162.66314990000001</v>
      </c>
      <c r="C7" s="4">
        <v>17.146809999999999</v>
      </c>
      <c r="D7" s="4">
        <v>6.103637</v>
      </c>
      <c r="E7" s="4">
        <v>35.813859999999998</v>
      </c>
    </row>
    <row r="8" spans="1:5" x14ac:dyDescent="0.25">
      <c r="A8">
        <v>2005</v>
      </c>
      <c r="B8" s="4">
        <v>183.25402009999999</v>
      </c>
      <c r="C8" s="4">
        <v>18.467739999999999</v>
      </c>
      <c r="D8" s="4">
        <v>5.4654059000000004</v>
      </c>
      <c r="E8" s="4">
        <v>37.195140000000002</v>
      </c>
    </row>
    <row r="9" spans="1:5" x14ac:dyDescent="0.25">
      <c r="A9">
        <v>2006</v>
      </c>
      <c r="B9" s="4">
        <v>185.1580275</v>
      </c>
      <c r="C9" s="4">
        <v>20.64378</v>
      </c>
      <c r="D9" s="4">
        <v>5.3643082</v>
      </c>
      <c r="E9" s="4">
        <v>38.071899999999999</v>
      </c>
    </row>
    <row r="10" spans="1:5" x14ac:dyDescent="0.25">
      <c r="A10">
        <v>2007</v>
      </c>
      <c r="B10" s="4">
        <v>167.51531689999999</v>
      </c>
      <c r="C10" s="4">
        <v>21.477129999999999</v>
      </c>
      <c r="D10" s="4">
        <v>6.0615702000000002</v>
      </c>
      <c r="E10" s="4">
        <v>38.816479999999999</v>
      </c>
    </row>
    <row r="11" spans="1:5" x14ac:dyDescent="0.25">
      <c r="A11">
        <v>2008</v>
      </c>
      <c r="B11" s="4">
        <v>144.04451040000001</v>
      </c>
      <c r="C11" s="4">
        <v>22.974340000000002</v>
      </c>
      <c r="D11" s="4">
        <v>9.8041283000000004</v>
      </c>
      <c r="E11" s="4">
        <v>40.627770000000005</v>
      </c>
    </row>
    <row r="12" spans="1:5" x14ac:dyDescent="0.25">
      <c r="A12">
        <v>2009</v>
      </c>
      <c r="B12" s="4">
        <v>141.4838039</v>
      </c>
      <c r="C12" s="4">
        <v>24.545190000000002</v>
      </c>
      <c r="D12" s="4">
        <v>11.171402</v>
      </c>
      <c r="E12" s="4">
        <v>43.723820000000003</v>
      </c>
    </row>
    <row r="13" spans="1:5" x14ac:dyDescent="0.25">
      <c r="A13">
        <v>2010</v>
      </c>
      <c r="B13" s="4">
        <v>134.942195</v>
      </c>
      <c r="C13" s="4">
        <v>25.45542</v>
      </c>
      <c r="D13" s="4">
        <v>10.125324000000001</v>
      </c>
      <c r="E13" s="4">
        <v>44.594349999999999</v>
      </c>
    </row>
    <row r="14" spans="1:5" x14ac:dyDescent="0.25">
      <c r="A14">
        <v>2011</v>
      </c>
      <c r="B14" s="4">
        <v>133.2739718</v>
      </c>
      <c r="C14" s="4">
        <v>25.572679999999998</v>
      </c>
      <c r="D14" s="4">
        <v>9.2807048000000005</v>
      </c>
      <c r="E14" s="4">
        <v>46.190390000000001</v>
      </c>
    </row>
    <row r="15" spans="1:5" x14ac:dyDescent="0.25">
      <c r="A15">
        <v>2012</v>
      </c>
      <c r="B15" s="4">
        <v>142.0221813</v>
      </c>
      <c r="C15" s="4">
        <v>26.924700000000001</v>
      </c>
      <c r="D15" s="4">
        <v>8.8177578000000008</v>
      </c>
      <c r="E15" s="4">
        <v>47.975519999999996</v>
      </c>
    </row>
    <row r="16" spans="1:5" x14ac:dyDescent="0.25">
      <c r="A16">
        <v>2013</v>
      </c>
      <c r="B16" s="4">
        <v>156.07411490000001</v>
      </c>
      <c r="C16" s="4">
        <v>28.056229999999999</v>
      </c>
      <c r="D16" s="4">
        <v>7.7011900000000004</v>
      </c>
      <c r="E16" s="4">
        <v>48.692709999999998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B1" sqref="B1"/>
    </sheetView>
  </sheetViews>
  <sheetFormatPr defaultRowHeight="15" x14ac:dyDescent="0.25"/>
  <cols>
    <col min="1" max="1" width="9.140625" style="3"/>
    <col min="2" max="2" width="48.5703125" style="3" bestFit="1" customWidth="1"/>
    <col min="3" max="3" width="58" style="3" bestFit="1" customWidth="1"/>
  </cols>
  <sheetData>
    <row r="1" spans="1:3" x14ac:dyDescent="0.25">
      <c r="A1" s="3" t="s">
        <v>51</v>
      </c>
      <c r="B1" s="3" t="s">
        <v>67</v>
      </c>
      <c r="C1" s="3" t="s">
        <v>68</v>
      </c>
    </row>
    <row r="2" spans="1:3" x14ac:dyDescent="0.25">
      <c r="A2" s="3" t="s">
        <v>50</v>
      </c>
      <c r="B2" s="5">
        <v>1.6966209999999999</v>
      </c>
      <c r="C2" s="5">
        <v>4.8578200000000002</v>
      </c>
    </row>
    <row r="3" spans="1:3" x14ac:dyDescent="0.25">
      <c r="A3" s="3" t="s">
        <v>49</v>
      </c>
      <c r="B3" s="5">
        <v>5.3635089999999996</v>
      </c>
      <c r="C3" s="5">
        <v>7.3585099999999999</v>
      </c>
    </row>
    <row r="4" spans="1:3" x14ac:dyDescent="0.25">
      <c r="A4" s="3" t="s">
        <v>48</v>
      </c>
      <c r="B4" s="5">
        <v>1.5147569999999999</v>
      </c>
      <c r="C4" s="5">
        <v>7.3148199999999992</v>
      </c>
    </row>
    <row r="5" spans="1:3" x14ac:dyDescent="0.25">
      <c r="A5" s="3" t="s">
        <v>47</v>
      </c>
      <c r="B5" s="5">
        <v>7.908684</v>
      </c>
      <c r="C5" s="5">
        <v>9.7022700000000004</v>
      </c>
    </row>
    <row r="6" spans="1:3" x14ac:dyDescent="0.25">
      <c r="A6" s="3" t="s">
        <v>46</v>
      </c>
      <c r="B6" s="5">
        <v>4.1734309999999999</v>
      </c>
      <c r="C6" s="5">
        <v>9.2090800000000002</v>
      </c>
    </row>
    <row r="7" spans="1:3" x14ac:dyDescent="0.25">
      <c r="A7" s="3" t="s">
        <v>45</v>
      </c>
      <c r="B7" s="5">
        <v>5.7416559999999999</v>
      </c>
      <c r="C7" s="5">
        <v>8.0329499999999996</v>
      </c>
    </row>
    <row r="8" spans="1:3" x14ac:dyDescent="0.25">
      <c r="A8" s="3" t="s">
        <v>44</v>
      </c>
      <c r="B8" s="5">
        <v>4.886501</v>
      </c>
      <c r="C8" s="5">
        <v>12.06372</v>
      </c>
    </row>
    <row r="9" spans="1:3" x14ac:dyDescent="0.25">
      <c r="A9" s="3" t="s">
        <v>43</v>
      </c>
      <c r="B9" s="5">
        <v>3.3650669999999998</v>
      </c>
      <c r="C9" s="5">
        <v>9.1960999999999995</v>
      </c>
    </row>
    <row r="10" spans="1:3" x14ac:dyDescent="0.25">
      <c r="A10" s="3" t="s">
        <v>42</v>
      </c>
      <c r="B10" s="5">
        <v>4.0874699999999997</v>
      </c>
      <c r="C10" s="5">
        <v>11.086269999999999</v>
      </c>
    </row>
    <row r="11" spans="1:3" x14ac:dyDescent="0.25">
      <c r="A11" s="3" t="s">
        <v>41</v>
      </c>
      <c r="B11" s="5">
        <v>7.5571330000000003</v>
      </c>
      <c r="C11" s="5">
        <v>9.6091599999999993</v>
      </c>
    </row>
    <row r="12" spans="1:3" x14ac:dyDescent="0.25">
      <c r="A12" s="3" t="s">
        <v>40</v>
      </c>
      <c r="B12" s="5">
        <v>8.6401350000000008</v>
      </c>
      <c r="C12" s="5">
        <v>9.7546099999999996</v>
      </c>
    </row>
    <row r="13" spans="1:3" x14ac:dyDescent="0.25">
      <c r="A13" s="3" t="s">
        <v>39</v>
      </c>
      <c r="B13" s="5">
        <v>0.81275940000000002</v>
      </c>
      <c r="C13" s="5">
        <v>0.64195000000000002</v>
      </c>
    </row>
    <row r="14" spans="1:3" x14ac:dyDescent="0.25">
      <c r="A14" s="3" t="s">
        <v>38</v>
      </c>
      <c r="B14" s="5">
        <v>7.9252219999999998</v>
      </c>
      <c r="C14" s="5">
        <v>3.1969499999999997</v>
      </c>
    </row>
    <row r="15" spans="1:3" x14ac:dyDescent="0.25">
      <c r="A15" s="3" t="s">
        <v>37</v>
      </c>
      <c r="B15" s="5">
        <v>5.3419109999999996</v>
      </c>
      <c r="C15" s="5">
        <v>4.3077399999999999</v>
      </c>
    </row>
    <row r="16" spans="1:3" x14ac:dyDescent="0.25">
      <c r="A16" s="3" t="s">
        <v>36</v>
      </c>
      <c r="B16" s="5">
        <v>5.7727170000000001</v>
      </c>
      <c r="C16" s="5">
        <v>12.1031</v>
      </c>
    </row>
    <row r="17" spans="1:3" x14ac:dyDescent="0.25">
      <c r="A17" s="3" t="s">
        <v>35</v>
      </c>
      <c r="B17" s="5">
        <v>4.3386719999999999</v>
      </c>
      <c r="C17" s="5">
        <v>9.6154500000000009</v>
      </c>
    </row>
    <row r="18" spans="1:3" x14ac:dyDescent="0.25">
      <c r="A18" s="3" t="s">
        <v>34</v>
      </c>
      <c r="B18" s="5">
        <v>7.5361690000000001</v>
      </c>
      <c r="C18" s="5">
        <v>7.2917499999999995</v>
      </c>
    </row>
    <row r="19" spans="1:3" x14ac:dyDescent="0.25">
      <c r="A19" s="3" t="s">
        <v>33</v>
      </c>
      <c r="B19" s="5">
        <v>7.3612799999999998</v>
      </c>
      <c r="C19" s="5">
        <v>5.27555</v>
      </c>
    </row>
    <row r="20" spans="1:3" x14ac:dyDescent="0.25">
      <c r="A20" s="3" t="s">
        <v>32</v>
      </c>
      <c r="B20" s="5">
        <v>4.3614940000000004</v>
      </c>
      <c r="C20" s="5">
        <v>0.62887999999999999</v>
      </c>
    </row>
    <row r="21" spans="1:3" x14ac:dyDescent="0.25">
      <c r="A21" s="3" t="s">
        <v>31</v>
      </c>
      <c r="B21" s="5">
        <v>2.9982530000000001</v>
      </c>
      <c r="C21" s="5">
        <v>10.898099999999999</v>
      </c>
    </row>
    <row r="22" spans="1:3" x14ac:dyDescent="0.25">
      <c r="A22" s="3" t="s">
        <v>30</v>
      </c>
      <c r="B22" s="5">
        <v>1.969767</v>
      </c>
      <c r="C22" s="5">
        <v>9.6533700000000007</v>
      </c>
    </row>
    <row r="23" spans="1:3" x14ac:dyDescent="0.25">
      <c r="A23" s="3" t="s">
        <v>29</v>
      </c>
      <c r="B23" s="5">
        <v>7.4137230000000001</v>
      </c>
      <c r="C23" s="5">
        <v>20.149249999999999</v>
      </c>
    </row>
    <row r="24" spans="1:3" x14ac:dyDescent="0.25">
      <c r="A24" s="3" t="s">
        <v>28</v>
      </c>
      <c r="B24" s="5">
        <v>8.6922090000000001</v>
      </c>
      <c r="C24" s="5">
        <v>9.0673399999999997</v>
      </c>
    </row>
    <row r="25" spans="1:3" x14ac:dyDescent="0.25">
      <c r="A25" s="3" t="s">
        <v>27</v>
      </c>
      <c r="B25" s="5">
        <v>10.52505</v>
      </c>
      <c r="C25" s="5">
        <v>14.710309999999998</v>
      </c>
    </row>
    <row r="26" spans="1:3" x14ac:dyDescent="0.25">
      <c r="A26" s="3" t="s">
        <v>26</v>
      </c>
      <c r="B26" s="5">
        <v>5.696434</v>
      </c>
      <c r="C26" s="5">
        <v>10.95148</v>
      </c>
    </row>
    <row r="27" spans="1:3" x14ac:dyDescent="0.25">
      <c r="A27" s="3" t="s">
        <v>25</v>
      </c>
      <c r="B27" s="5">
        <v>6.9496060000000002</v>
      </c>
      <c r="C27" s="5">
        <v>8.0751000000000008</v>
      </c>
    </row>
    <row r="28" spans="1:3" x14ac:dyDescent="0.25">
      <c r="A28" s="3" t="s">
        <v>24</v>
      </c>
      <c r="B28" s="5">
        <v>-4.0728619999999998</v>
      </c>
      <c r="C28" s="5">
        <v>4.48116</v>
      </c>
    </row>
    <row r="29" spans="1:3" x14ac:dyDescent="0.25">
      <c r="A29" s="3" t="s">
        <v>23</v>
      </c>
      <c r="B29" s="5">
        <v>5.3434939999999997</v>
      </c>
      <c r="C29" s="5">
        <v>7.8019299999999996</v>
      </c>
    </row>
    <row r="30" spans="1:3" x14ac:dyDescent="0.25">
      <c r="A30" s="3" t="s">
        <v>22</v>
      </c>
      <c r="B30" s="5">
        <v>-1.539345</v>
      </c>
      <c r="C30" s="5">
        <v>2.6569700000000003</v>
      </c>
    </row>
    <row r="31" spans="1:3" x14ac:dyDescent="0.25">
      <c r="A31" s="3" t="s">
        <v>21</v>
      </c>
      <c r="B31" s="5">
        <v>12.77787</v>
      </c>
      <c r="C31" s="5">
        <v>9.1868499999999997</v>
      </c>
    </row>
    <row r="32" spans="1:3" x14ac:dyDescent="0.25">
      <c r="A32" s="3" t="s">
        <v>20</v>
      </c>
      <c r="B32" s="5">
        <v>1.992483</v>
      </c>
      <c r="C32" s="5">
        <v>13.787749999999999</v>
      </c>
    </row>
    <row r="33" spans="1:3" x14ac:dyDescent="0.25">
      <c r="A33" s="3" t="s">
        <v>19</v>
      </c>
      <c r="B33" s="5">
        <v>20.145489999999999</v>
      </c>
      <c r="C33" s="5">
        <v>9.9558099999999996</v>
      </c>
    </row>
    <row r="34" spans="1:3" x14ac:dyDescent="0.25">
      <c r="A34" s="3" t="s">
        <v>18</v>
      </c>
      <c r="B34" s="5">
        <v>3.4204110000000001</v>
      </c>
      <c r="C34" s="5">
        <v>3.7152900000000004</v>
      </c>
    </row>
    <row r="35" spans="1:3" x14ac:dyDescent="0.25">
      <c r="A35" s="3" t="s">
        <v>17</v>
      </c>
      <c r="B35" s="5">
        <v>7.0076499999999999</v>
      </c>
      <c r="C35" s="5">
        <v>9.9456100000000003</v>
      </c>
    </row>
    <row r="36" spans="1:3" x14ac:dyDescent="0.25">
      <c r="A36" s="3" t="s">
        <v>16</v>
      </c>
      <c r="B36" s="5">
        <v>3.8342550000000002</v>
      </c>
      <c r="C36" s="5">
        <v>7.2238499999999997</v>
      </c>
    </row>
    <row r="37" spans="1:3" x14ac:dyDescent="0.25">
      <c r="A37" s="3" t="s">
        <v>15</v>
      </c>
      <c r="B37" s="5">
        <v>5.585331</v>
      </c>
      <c r="C37" s="5">
        <v>8.2880699999999994</v>
      </c>
    </row>
    <row r="38" spans="1:3" x14ac:dyDescent="0.25">
      <c r="A38" s="3" t="s">
        <v>14</v>
      </c>
      <c r="B38" s="5">
        <v>6.3793509999999998</v>
      </c>
      <c r="C38" s="5">
        <v>7.2820899999999993</v>
      </c>
    </row>
    <row r="39" spans="1:3" x14ac:dyDescent="0.25">
      <c r="A39" s="3" t="s">
        <v>13</v>
      </c>
      <c r="B39" s="5">
        <v>8.5853560000000009</v>
      </c>
      <c r="C39" s="5">
        <v>9.5124100000000009</v>
      </c>
    </row>
    <row r="40" spans="1:3" x14ac:dyDescent="0.25">
      <c r="A40" s="3" t="s">
        <v>12</v>
      </c>
      <c r="B40" s="5">
        <v>4.2116410000000002</v>
      </c>
      <c r="C40" s="5">
        <v>9.250350000000001</v>
      </c>
    </row>
    <row r="41" spans="1:3" x14ac:dyDescent="0.25">
      <c r="A41" s="3" t="s">
        <v>11</v>
      </c>
      <c r="B41" s="5">
        <v>7.0362260000000001</v>
      </c>
      <c r="C41" s="5">
        <v>-7.7048599999999992</v>
      </c>
    </row>
    <row r="42" spans="1:3" x14ac:dyDescent="0.25">
      <c r="A42" s="3" t="s">
        <v>10</v>
      </c>
      <c r="B42" s="5">
        <v>1.1454489999999999</v>
      </c>
      <c r="C42" s="5">
        <v>7.6478699999999993</v>
      </c>
    </row>
    <row r="43" spans="1:3" x14ac:dyDescent="0.25">
      <c r="A43" s="3" t="s">
        <v>9</v>
      </c>
      <c r="B43" s="5">
        <v>2.0884930000000002</v>
      </c>
      <c r="C43" s="5">
        <v>2.4428200000000002</v>
      </c>
    </row>
    <row r="44" spans="1:3" x14ac:dyDescent="0.25">
      <c r="A44" s="3" t="s">
        <v>8</v>
      </c>
      <c r="B44" s="5">
        <v>7.5863909999999999</v>
      </c>
      <c r="C44" s="5">
        <v>3.3434899999999996</v>
      </c>
    </row>
    <row r="45" spans="1:3" x14ac:dyDescent="0.25">
      <c r="A45" s="3" t="s">
        <v>7</v>
      </c>
      <c r="B45" s="5">
        <v>6.6601699999999999</v>
      </c>
      <c r="C45" s="5">
        <v>7.8844200000000004</v>
      </c>
    </row>
    <row r="46" spans="1:3" x14ac:dyDescent="0.25">
      <c r="A46" s="3" t="s">
        <v>6</v>
      </c>
      <c r="B46" s="5">
        <v>4.3056039999999998</v>
      </c>
      <c r="C46" s="5">
        <v>8.9888399999999997</v>
      </c>
    </row>
    <row r="47" spans="1:3" x14ac:dyDescent="0.25">
      <c r="A47" s="3" t="s">
        <v>5</v>
      </c>
      <c r="B47" s="5">
        <v>5.1275370000000002</v>
      </c>
      <c r="C47" s="5">
        <v>9.8237900000000007</v>
      </c>
    </row>
    <row r="48" spans="1:3" x14ac:dyDescent="0.25">
      <c r="A48" s="3" t="s">
        <v>4</v>
      </c>
      <c r="B48" s="5">
        <v>4.1558630000000001</v>
      </c>
      <c r="C48" s="5">
        <v>8.1099300000000003</v>
      </c>
    </row>
    <row r="49" spans="1:3" x14ac:dyDescent="0.25">
      <c r="A49" s="3" t="s">
        <v>3</v>
      </c>
      <c r="B49" s="5">
        <v>2.5459999999999998</v>
      </c>
      <c r="C49" s="5">
        <v>10.554510000000001</v>
      </c>
    </row>
    <row r="50" spans="1:3" x14ac:dyDescent="0.25">
      <c r="A50" s="3" t="s">
        <v>2</v>
      </c>
      <c r="B50" s="5">
        <v>6.2707860000000002</v>
      </c>
      <c r="C50" s="5">
        <v>5.8834299999999997</v>
      </c>
    </row>
    <row r="51" spans="1:3" x14ac:dyDescent="0.25">
      <c r="A51" s="3" t="s">
        <v>1</v>
      </c>
      <c r="B51" s="5">
        <v>2.7091660000000002</v>
      </c>
      <c r="C51" s="5">
        <v>5.3126600000000002</v>
      </c>
    </row>
    <row r="52" spans="1:3" x14ac:dyDescent="0.25">
      <c r="A52" s="3" t="s">
        <v>0</v>
      </c>
      <c r="B52" s="5">
        <v>13.99112</v>
      </c>
      <c r="C52" s="5">
        <v>11.877509999999999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TOC</vt:lpstr>
      <vt:lpstr>Figure 1</vt:lpstr>
      <vt:lpstr>Figure 2</vt:lpstr>
      <vt:lpstr>Figure 3</vt:lpstr>
      <vt:lpstr>Figure 4</vt:lpstr>
      <vt:lpstr>Figure 5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Bleemer</dc:creator>
  <cp:lastModifiedBy>Scally, Joelle W</cp:lastModifiedBy>
  <dcterms:created xsi:type="dcterms:W3CDTF">2014-12-31T16:36:03Z</dcterms:created>
  <dcterms:modified xsi:type="dcterms:W3CDTF">2016-01-08T18:32:24Z</dcterms:modified>
</cp:coreProperties>
</file>