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46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ml.chartshapes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ml.chartshapes+xml"/>
  <Override PartName="/xl/drawings/drawing42.xml" ContentType="application/vnd.openxmlformats-officedocument.drawingml.chartshapes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2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+xml"/>
  <Override PartName="/xl/drawings/drawing32.xml" ContentType="application/vnd.openxmlformats-officedocument.drawingml.chartshapes+xml"/>
  <Override PartName="/xl/charts/chart19.xml" ContentType="application/vnd.openxmlformats-officedocument.drawingml.chart+xml"/>
  <Override PartName="/xl/drawings/drawing41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ml.chartshapes+xml"/>
  <Override PartName="/xl/drawings/drawing21.xml" ContentType="application/vnd.openxmlformats-officedocument.drawing+xml"/>
  <Override PartName="/xl/drawings/drawing30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drawings/drawing44.xml" ContentType="application/vnd.openxmlformats-officedocument.drawingml.chartshapes+xml"/>
  <Override PartName="/xl/chartsheets/sheet6.xml" ContentType="application/vnd.openxmlformats-officedocument.spreadsheetml.chartsheet+xml"/>
  <Override PartName="/xl/drawings/drawing2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40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aveExternalLinkValues="0" codeName="ThisWorkbook" defaultThemeVersion="124226"/>
  <bookViews>
    <workbookView xWindow="2355" yWindow="345" windowWidth="14925" windowHeight="11070" tabRatio="900"/>
  </bookViews>
  <sheets>
    <sheet name="TABLE OF CONTENTS" sheetId="178" r:id="rId1"/>
    <sheet name="Page 3" sheetId="189" r:id="rId2"/>
    <sheet name="Page 3 Data" sheetId="186" r:id="rId3"/>
    <sheet name="Chart2" sheetId="188" r:id="rId4"/>
    <sheet name="Page 4 Data" sheetId="184" r:id="rId5"/>
    <sheet name="Page 5" sheetId="76" r:id="rId6"/>
    <sheet name="Page 5 Data" sheetId="112" r:id="rId7"/>
    <sheet name="Page 6" sheetId="166" r:id="rId8"/>
    <sheet name="Page 6 Data" sheetId="165" r:id="rId9"/>
    <sheet name="Page 7" sheetId="82" r:id="rId10"/>
    <sheet name="Page 7 Data" sheetId="104" r:id="rId11"/>
    <sheet name="Page 8" sheetId="94" r:id="rId12"/>
    <sheet name="Page 8 Data" sheetId="179" r:id="rId13"/>
    <sheet name="Page 9" sheetId="69" r:id="rId14"/>
    <sheet name="Page 9 Data" sheetId="110" r:id="rId15"/>
    <sheet name="Page 10" sheetId="164" r:id="rId16"/>
    <sheet name="Page 10 Data" sheetId="163" r:id="rId17"/>
    <sheet name="Page 11" sheetId="172" r:id="rId18"/>
    <sheet name="Page 11_Data" sheetId="171" r:id="rId19"/>
    <sheet name="Page 12" sheetId="158" r:id="rId20"/>
    <sheet name="Page 12_Data" sheetId="155" r:id="rId21"/>
    <sheet name="Page 13" sheetId="160" r:id="rId22"/>
    <sheet name="Page 13 Data" sheetId="159" r:id="rId23"/>
    <sheet name="Page 14" sheetId="111" r:id="rId24"/>
    <sheet name="Page 14 Data" sheetId="106" r:id="rId25"/>
    <sheet name="Page 15" sheetId="122" r:id="rId26"/>
    <sheet name="Page 15 Data" sheetId="123" r:id="rId27"/>
    <sheet name="Page 16" sheetId="124" r:id="rId28"/>
    <sheet name="Page 16 Data" sheetId="125" r:id="rId29"/>
    <sheet name="Page 18" sheetId="72" r:id="rId30"/>
    <sheet name="Page 18 Data" sheetId="107" r:id="rId31"/>
    <sheet name="Page 19" sheetId="127" r:id="rId32"/>
    <sheet name="Page 19 Data" sheetId="126" r:id="rId33"/>
    <sheet name="Page 20" sheetId="134" r:id="rId34"/>
    <sheet name="Page 20 Data" sheetId="135" r:id="rId35"/>
    <sheet name="Page 21" sheetId="128" r:id="rId36"/>
    <sheet name="Page 21 Data" sheetId="129" r:id="rId37"/>
    <sheet name="Page 22" sheetId="130" r:id="rId38"/>
    <sheet name="Page 22 Data" sheetId="131" r:id="rId39"/>
    <sheet name="Page 23" sheetId="167" r:id="rId40"/>
    <sheet name="Page 23_Data" sheetId="168" r:id="rId41"/>
    <sheet name="Page 24" sheetId="175" r:id="rId42"/>
    <sheet name="Page 24 Data" sheetId="176" r:id="rId43"/>
    <sheet name="Page 25" sheetId="132" r:id="rId44"/>
    <sheet name="Page 25 Data" sheetId="133" r:id="rId45"/>
    <sheet name="Page 26" sheetId="138" r:id="rId46"/>
    <sheet name="Page 26 Data" sheetId="139" r:id="rId47"/>
  </sheets>
  <externalReferences>
    <externalReference r:id="rId48"/>
  </externalReferences>
  <definedNames>
    <definedName name="_xlnm.Print_Area" localSheetId="0">'TABLE OF CONTENTS'!$A$1:$C$37</definedName>
  </definedNames>
  <calcPr calcId="125725"/>
</workbook>
</file>

<file path=xl/calcChain.xml><?xml version="1.0" encoding="utf-8"?>
<calcChain xmlns="http://schemas.openxmlformats.org/spreadsheetml/2006/main">
  <c r="BA10" i="186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Y11" i="179"/>
  <c r="AX10" i="171"/>
  <c r="AY10" i="163"/>
  <c r="AV10" i="171" l="1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W10" i="163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W10" i="171"/>
  <c r="AX10" i="163"/>
  <c r="CO10" i="104" l="1"/>
  <c r="CM10"/>
  <c r="CK10"/>
  <c r="CI10"/>
  <c r="CG10"/>
  <c r="CE10"/>
  <c r="CC10"/>
  <c r="CA10"/>
  <c r="BY10"/>
  <c r="BW10"/>
  <c r="BU10"/>
  <c r="BS10"/>
  <c r="BQ10"/>
  <c r="BO10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C10"/>
  <c r="CU9"/>
  <c r="CS9"/>
  <c r="CQ9" l="1"/>
  <c r="CN7"/>
  <c r="CL7" l="1"/>
  <c r="CJ7"/>
  <c r="CH7"/>
  <c r="CF7"/>
  <c r="CD7"/>
  <c r="CB7"/>
  <c r="BZ7"/>
  <c r="BX7"/>
  <c r="BV7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X7"/>
  <c r="V7"/>
  <c r="T7"/>
  <c r="R7"/>
  <c r="P7"/>
  <c r="N7"/>
  <c r="L7"/>
  <c r="J7"/>
  <c r="H7"/>
  <c r="F7"/>
  <c r="D7"/>
  <c r="B7"/>
  <c r="CT6" l="1"/>
  <c r="CR6"/>
  <c r="CP6"/>
  <c r="CL6"/>
</calcChain>
</file>

<file path=xl/sharedStrings.xml><?xml version="1.0" encoding="utf-8"?>
<sst xmlns="http://schemas.openxmlformats.org/spreadsheetml/2006/main" count="1245" uniqueCount="182">
  <si>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</si>
  <si>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</si>
  <si>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</si>
  <si>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</si>
  <si>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</si>
  <si>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</si>
  <si>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</si>
  <si>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</si>
  <si>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</si>
  <si>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</si>
  <si>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</si>
  <si>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</si>
  <si>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</si>
  <si>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</si>
  <si>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</si>
  <si>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</si>
  <si>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</si>
  <si>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</si>
  <si>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</si>
  <si>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</si>
  <si>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</si>
  <si>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</si>
  <si>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</si>
  <si>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</si>
  <si>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</si>
  <si>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</si>
  <si>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</si>
  <si>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</si>
  <si>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</si>
  <si>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</si>
  <si>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</si>
  <si>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</si>
  <si>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</si>
  <si>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</si>
  <si>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</si>
  <si>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</si>
  <si>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</si>
  <si>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</si>
  <si>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</si>
  <si>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</si>
  <si>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</si>
  <si>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MORTAGE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</si>
  <si>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</si>
  <si>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</si>
  <si>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</si>
  <si>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</si>
  <si>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</si>
  <si>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</si>
  <si>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</si>
  <si>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</si>
  <si>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</si>
  <si>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</si>
  <si>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</si>
  <si>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</si>
  <si>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</si>
  <si>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</si>
  <si>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02:Q4</t>
  </si>
  <si>
    <t>02:Q3</t>
  </si>
  <si>
    <t>02:Q2</t>
  </si>
  <si>
    <t>02:Q1</t>
  </si>
  <si>
    <t>01:Q4</t>
  </si>
  <si>
    <t>01:Q3</t>
  </si>
  <si>
    <t>01:Q2</t>
  </si>
  <si>
    <t>01:Q1</t>
  </si>
  <si>
    <t>00:Q1</t>
  </si>
  <si>
    <t>00:Q2</t>
  </si>
  <si>
    <t>00:Q3</t>
  </si>
  <si>
    <t>00:Q4</t>
  </si>
  <si>
    <t>99:Q4</t>
  </si>
  <si>
    <t>99:Q3</t>
  </si>
  <si>
    <t>99:Q2</t>
  </si>
  <si>
    <t>99:Q1</t>
  </si>
  <si>
    <t>current</t>
  </si>
  <si>
    <t>30 days late</t>
  </si>
  <si>
    <t>60 days late</t>
  </si>
  <si>
    <t>90 days late</t>
  </si>
  <si>
    <t>120+ days late</t>
  </si>
  <si>
    <t>derogatory</t>
  </si>
  <si>
    <t>total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</si>
  <si>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</si>
  <si>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</si>
  <si>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</si>
  <si>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</si>
  <si>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</si>
  <si>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</si>
  <si>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</si>
  <si>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</si>
  <si>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</si>
  <si>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</si>
  <si>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</si>
  <si>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</si>
  <si>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</si>
  <si>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</si>
  <si>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</si>
  <si>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</si>
  <si>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Auto loan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</si>
  <si>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</si>
  <si>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</si>
  <si>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</si>
  <si>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</si>
  <si>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</si>
  <si>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http://data.newyorkfed.org/creditconditions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</si>
  <si>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</si>
  <si>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</si>
  <si>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</si>
  <si>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</si>
  <si>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</si>
  <si>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</si>
  <si>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</si>
  <si>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 xml:space="preserve">Newly Originated Installment Loan Balances 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</si>
  <si>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</si>
  <si>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</si>
  <si>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</si>
  <si>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</si>
  <si>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</si>
  <si>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</si>
  <si>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</si>
  <si>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 xml:space="preserve">New Delinquent Balances by Loan Type </t>
  </si>
  <si>
    <t>Page 10</t>
  </si>
  <si>
    <t xml:space="preserve">New Seriously Delinquent Balances by Loan Type 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</si>
  <si>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</si>
  <si>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</si>
  <si>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</si>
  <si>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</si>
  <si>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</si>
  <si>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</si>
  <si>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</si>
  <si>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</si>
  <si>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</si>
  <si>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Page 16</t>
  </si>
  <si>
    <t>Total Debt Balance per Capita* by State</t>
  </si>
  <si>
    <t>Page 18</t>
  </si>
  <si>
    <t>Page 19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</si>
  <si>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</si>
  <si>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</si>
  <si>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</si>
  <si>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</si>
  <si>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</si>
  <si>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</si>
  <si>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</si>
  <si>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</si>
  <si>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</si>
  <si>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</si>
  <si>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</si>
  <si>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</si>
  <si>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</si>
  <si>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</si>
  <si>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</si>
  <si>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</si>
  <si>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</si>
  <si>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</si>
  <si>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</si>
  <si>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</si>
  <si>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* Four Quarter Moving Average</t>
  </si>
  <si>
    <t>DATA FOR SELECT STATES</t>
  </si>
  <si>
    <t>NATIONAL CHARTS</t>
  </si>
  <si>
    <t>Total Debt Balance per Capita by State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</si>
  <si>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</si>
  <si>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</si>
  <si>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</si>
  <si>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</si>
  <si>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</si>
  <si>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</si>
  <si>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</si>
  <si>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rgb="FF000000"/>
        <rFont val="Arial"/>
        <family val="2"/>
      </rPr>
      <t>*</t>
    </r>
    <r>
      <rPr>
        <sz val="16"/>
        <color rgb="FF000000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</si>
  <si>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</si>
  <si>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</si>
  <si>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</si>
  <si>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*4 quarter moving average</t>
  </si>
  <si>
    <t>Total Number of New and Closed Accounts and Consumer Credit Inquiries</t>
  </si>
  <si>
    <t>Total Number of New and Closed Accounts and Inquiries</t>
  </si>
  <si>
    <t xml:space="preserve">Consumer Credit Score Distribution </t>
  </si>
  <si>
    <t>10:Q4</t>
  </si>
  <si>
    <t>Total Debt Balance and Its Composition</t>
  </si>
  <si>
    <t>Trillions</t>
  </si>
  <si>
    <t>RESEARCH AND STATISTICS ● MICROECONOMIC STUDIES</t>
  </si>
  <si>
    <t>11:Q1</t>
  </si>
  <si>
    <t>May 2011</t>
  </si>
  <si>
    <t>Composition of Debt Balance per Capita by State (2011 Q1)</t>
  </si>
  <si>
    <t xml:space="preserve">Delinquency Status of Debt Balance per Capita by State (2011 Q1) </t>
  </si>
  <si>
    <t>11:Q2</t>
  </si>
  <si>
    <t>Composition of Debt Balance per Capita* by State (2011 Q2)</t>
  </si>
</sst>
</file>

<file path=xl/styles.xml><?xml version="1.0" encoding="utf-8"?>
<styleSheet xmlns="http://schemas.openxmlformats.org/spreadsheetml/2006/main">
  <numFmts count="8"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6"/>
      <color rgb="FF000000"/>
      <name val="Arial"/>
      <family val="2"/>
    </font>
    <font>
      <sz val="16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" fontId="0" fillId="2" borderId="0" xfId="0" applyNumberFormat="1" applyFill="1"/>
    <xf numFmtId="3" fontId="0" fillId="3" borderId="0" xfId="0" applyNumberFormat="1" applyFill="1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" borderId="0" xfId="0" applyNumberFormat="1" applyFill="1"/>
    <xf numFmtId="10" fontId="0" fillId="0" borderId="0" xfId="0" applyNumberFormat="1" applyFill="1"/>
    <xf numFmtId="1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1" fontId="0" fillId="0" borderId="0" xfId="0" applyNumberFormat="1"/>
    <xf numFmtId="3" fontId="0" fillId="0" borderId="0" xfId="0" applyNumberFormat="1" applyFont="1"/>
    <xf numFmtId="0" fontId="0" fillId="0" borderId="0" xfId="0"/>
    <xf numFmtId="10" fontId="0" fillId="0" borderId="0" xfId="0" applyNumberFormat="1"/>
    <xf numFmtId="11" fontId="0" fillId="0" borderId="0" xfId="0" applyNumberFormat="1"/>
    <xf numFmtId="0" fontId="0" fillId="0" borderId="0" xfId="0"/>
    <xf numFmtId="10" fontId="0" fillId="0" borderId="0" xfId="0" applyNumberFormat="1"/>
    <xf numFmtId="0" fontId="0" fillId="3" borderId="0" xfId="0" applyNumberFormat="1" applyFill="1" applyAlignment="1">
      <alignment horizontal="center"/>
    </xf>
    <xf numFmtId="0" fontId="0" fillId="3" borderId="0" xfId="0" applyFont="1" applyFill="1"/>
    <xf numFmtId="0" fontId="0" fillId="0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/>
    <xf numFmtId="0" fontId="0" fillId="3" borderId="0" xfId="0" applyFill="1" applyAlignment="1"/>
    <xf numFmtId="1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20" fillId="0" borderId="0" xfId="42" applyAlignment="1" applyProtection="1"/>
    <xf numFmtId="0" fontId="21" fillId="35" borderId="0" xfId="0" applyFont="1" applyFill="1"/>
    <xf numFmtId="0" fontId="20" fillId="0" borderId="0" xfId="42" applyFill="1" applyAlignment="1" applyProtection="1"/>
    <xf numFmtId="0" fontId="20" fillId="35" borderId="0" xfId="42" applyFill="1" applyAlignment="1" applyProtection="1">
      <alignment horizontal="left"/>
    </xf>
    <xf numFmtId="0" fontId="20" fillId="0" borderId="0" xfId="42" applyAlignment="1" applyProtection="1">
      <alignment horizontal="left"/>
    </xf>
    <xf numFmtId="17" fontId="24" fillId="35" borderId="12" xfId="0" quotePrefix="1" applyNumberFormat="1" applyFont="1" applyFill="1" applyBorder="1" applyAlignment="1">
      <alignment horizontal="left"/>
    </xf>
    <xf numFmtId="0" fontId="21" fillId="35" borderId="13" xfId="0" applyFont="1" applyFill="1" applyBorder="1"/>
    <xf numFmtId="0" fontId="23" fillId="35" borderId="12" xfId="0" applyFont="1" applyFill="1" applyBorder="1" applyAlignment="1"/>
    <xf numFmtId="0" fontId="27" fillId="35" borderId="12" xfId="0" applyFont="1" applyFill="1" applyBorder="1" applyAlignment="1"/>
    <xf numFmtId="0" fontId="26" fillId="35" borderId="12" xfId="0" applyFont="1" applyFill="1" applyBorder="1" applyAlignment="1"/>
    <xf numFmtId="0" fontId="28" fillId="35" borderId="12" xfId="0" applyFont="1" applyFill="1" applyBorder="1"/>
    <xf numFmtId="0" fontId="29" fillId="35" borderId="13" xfId="0" applyFont="1" applyFill="1" applyBorder="1" applyAlignment="1">
      <alignment horizontal="right"/>
    </xf>
    <xf numFmtId="0" fontId="22" fillId="35" borderId="13" xfId="42" applyFont="1" applyFill="1" applyBorder="1" applyAlignment="1" applyProtection="1">
      <alignment horizontal="left" indent="2"/>
      <protection locked="0"/>
    </xf>
    <xf numFmtId="0" fontId="21" fillId="35" borderId="14" xfId="0" applyFont="1" applyFill="1" applyBorder="1"/>
    <xf numFmtId="0" fontId="21" fillId="35" borderId="15" xfId="0" applyFont="1" applyFill="1" applyBorder="1"/>
    <xf numFmtId="0" fontId="21" fillId="35" borderId="0" xfId="0" applyFont="1" applyFill="1" applyBorder="1"/>
    <xf numFmtId="0" fontId="22" fillId="35" borderId="0" xfId="42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4" fillId="0" borderId="0" xfId="0" applyFont="1" applyAlignment="1">
      <alignment horizontal="left"/>
    </xf>
    <xf numFmtId="3" fontId="0" fillId="0" borderId="0" xfId="0" applyNumberFormat="1" applyFill="1" applyAlignment="1"/>
    <xf numFmtId="0" fontId="34" fillId="0" borderId="0" xfId="0" applyFont="1"/>
    <xf numFmtId="0" fontId="34" fillId="0" borderId="0" xfId="0" applyFont="1" applyAlignment="1">
      <alignment horizontal="left" vertical="center"/>
    </xf>
    <xf numFmtId="0" fontId="21" fillId="35" borderId="12" xfId="0" applyFont="1" applyFill="1" applyBorder="1" applyAlignment="1">
      <alignment horizontal="left" indent="1"/>
    </xf>
    <xf numFmtId="0" fontId="23" fillId="35" borderId="12" xfId="0" applyFont="1" applyFill="1" applyBorder="1"/>
    <xf numFmtId="167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1" fillId="0" borderId="0" xfId="0" applyNumberFormat="1" applyFont="1"/>
    <xf numFmtId="1" fontId="0" fillId="0" borderId="0" xfId="0" applyNumberFormat="1"/>
    <xf numFmtId="11" fontId="0" fillId="0" borderId="0" xfId="0" applyNumberFormat="1"/>
    <xf numFmtId="11" fontId="1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3" fontId="0" fillId="0" borderId="0" xfId="0" applyNumberFormat="1"/>
    <xf numFmtId="2" fontId="0" fillId="0" borderId="0" xfId="0" applyNumberFormat="1"/>
    <xf numFmtId="171" fontId="1" fillId="0" borderId="0" xfId="0" applyNumberFormat="1" applyFon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11" fontId="0" fillId="3" borderId="0" xfId="0" applyNumberFormat="1" applyFill="1"/>
    <xf numFmtId="11" fontId="0" fillId="0" borderId="0" xfId="0" applyNumberFormat="1"/>
    <xf numFmtId="0" fontId="0" fillId="0" borderId="0" xfId="0"/>
    <xf numFmtId="11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0" borderId="0" xfId="0" applyAlignment="1"/>
    <xf numFmtId="2" fontId="0" fillId="3" borderId="0" xfId="0" applyNumberFormat="1" applyFill="1" applyAlignment="1"/>
    <xf numFmtId="0" fontId="30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/>
    <xf numFmtId="0" fontId="0" fillId="3" borderId="0" xfId="0" applyFill="1" applyAlignment="1">
      <alignment horizontal="center"/>
    </xf>
    <xf numFmtId="167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70" fontId="0" fillId="3" borderId="0" xfId="0" applyNumberFormat="1" applyFill="1" applyAlignment="1">
      <alignment horizontal="center"/>
    </xf>
    <xf numFmtId="1" fontId="0" fillId="0" borderId="0" xfId="0" applyNumberFormat="1"/>
    <xf numFmtId="0" fontId="34" fillId="0" borderId="0" xfId="0" applyFont="1" applyAlignment="1">
      <alignment horizontal="left" readingOrder="1"/>
    </xf>
    <xf numFmtId="0" fontId="34" fillId="0" borderId="0" xfId="0" applyFont="1" applyAlignment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" borderId="0" xfId="0" applyNumberFormat="1" applyFill="1" applyAlignment="1">
      <alignment horizontal="center"/>
    </xf>
    <xf numFmtId="0" fontId="36" fillId="2" borderId="0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2" fontId="35" fillId="3" borderId="0" xfId="0" applyNumberFormat="1" applyFont="1" applyFill="1"/>
    <xf numFmtId="2" fontId="0" fillId="3" borderId="0" xfId="0" applyNumberFormat="1" applyFont="1" applyFill="1" applyAlignment="1">
      <alignment horizontal="center"/>
    </xf>
    <xf numFmtId="164" fontId="36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" borderId="0" xfId="0" applyNumberFormat="1" applyFill="1" applyAlignment="1">
      <alignment horizontal="center"/>
    </xf>
    <xf numFmtId="11" fontId="0" fillId="0" borderId="0" xfId="0" applyNumberFormat="1"/>
    <xf numFmtId="0" fontId="20" fillId="0" borderId="0" xfId="42" applyAlignment="1" applyProtection="1">
      <alignment horizontal="left"/>
    </xf>
    <xf numFmtId="170" fontId="0" fillId="3" borderId="0" xfId="0" applyNumberFormat="1" applyFill="1" applyAlignment="1">
      <alignment horizontal="center"/>
    </xf>
    <xf numFmtId="9" fontId="0" fillId="0" borderId="0" xfId="43" applyFont="1"/>
    <xf numFmtId="166" fontId="0" fillId="0" borderId="0" xfId="0" applyNumberFormat="1"/>
    <xf numFmtId="2" fontId="0" fillId="3" borderId="0" xfId="43" applyNumberFormat="1" applyFont="1" applyFill="1" applyAlignment="1">
      <alignment horizontal="center"/>
    </xf>
    <xf numFmtId="3" fontId="0" fillId="3" borderId="0" xfId="0" applyNumberFormat="1" applyFont="1" applyFill="1" applyAlignment="1">
      <alignment horizontal="center"/>
    </xf>
    <xf numFmtId="0" fontId="36" fillId="3" borderId="0" xfId="42" applyFont="1" applyFill="1" applyAlignment="1" applyProtection="1"/>
    <xf numFmtId="0" fontId="25" fillId="35" borderId="10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CC00"/>
      <color rgb="FFE98517"/>
      <color rgb="FF0D21DB"/>
      <color rgb="FF1100E8"/>
      <color rgb="FF1C13D5"/>
      <color rgb="FF226834"/>
      <color rgb="FFF76615"/>
      <color rgb="FFDB8443"/>
      <color rgb="FFE9A317"/>
      <color rgb="FFC85509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styles" Target="style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externalLink" Target="externalLinks/externalLink1.xml"/><Relationship Id="rId8" Type="http://schemas.openxmlformats.org/officeDocument/2006/relationships/chartsheet" Target="chartsheets/sheet4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15560806045564221"/>
          <c:w val="0.91475693555772908"/>
          <c:h val="0.73427324096666158"/>
        </c:manualLayout>
      </c:layout>
      <c:barChart>
        <c:barDir val="col"/>
        <c:grouping val="stacked"/>
        <c:ser>
          <c:idx val="0"/>
          <c:order val="0"/>
          <c:tx>
            <c:strRef>
              <c:f>'[1]Page 3 Data'!$A$4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Data'!$B$4:$BC$4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3.2</c:v>
                </c:pt>
                <c:pt idx="3">
                  <c:v>3.31</c:v>
                </c:pt>
                <c:pt idx="4">
                  <c:v>3.46</c:v>
                </c:pt>
                <c:pt idx="5">
                  <c:v>3.37</c:v>
                </c:pt>
                <c:pt idx="6">
                  <c:v>3.62</c:v>
                </c:pt>
                <c:pt idx="7">
                  <c:v>3.71</c:v>
                </c:pt>
                <c:pt idx="8">
                  <c:v>3.82</c:v>
                </c:pt>
                <c:pt idx="9">
                  <c:v>3.9</c:v>
                </c:pt>
                <c:pt idx="10">
                  <c:v>4.08</c:v>
                </c:pt>
                <c:pt idx="11">
                  <c:v>3.84</c:v>
                </c:pt>
                <c:pt idx="12">
                  <c:v>4.17</c:v>
                </c:pt>
                <c:pt idx="13">
                  <c:v>4.1500000000000004</c:v>
                </c:pt>
                <c:pt idx="14">
                  <c:v>4.45</c:v>
                </c:pt>
                <c:pt idx="15">
                  <c:v>4.43</c:v>
                </c:pt>
                <c:pt idx="16">
                  <c:v>4.74</c:v>
                </c:pt>
                <c:pt idx="17">
                  <c:v>4.66</c:v>
                </c:pt>
                <c:pt idx="18">
                  <c:v>4.9400000000000004</c:v>
                </c:pt>
                <c:pt idx="19">
                  <c:v>5.08</c:v>
                </c:pt>
                <c:pt idx="20">
                  <c:v>5.18</c:v>
                </c:pt>
                <c:pt idx="21">
                  <c:v>5.66</c:v>
                </c:pt>
                <c:pt idx="22">
                  <c:v>5.84</c:v>
                </c:pt>
                <c:pt idx="23">
                  <c:v>5.97</c:v>
                </c:pt>
                <c:pt idx="24">
                  <c:v>6.21</c:v>
                </c:pt>
                <c:pt idx="25">
                  <c:v>6.36</c:v>
                </c:pt>
                <c:pt idx="26">
                  <c:v>6.51</c:v>
                </c:pt>
                <c:pt idx="27">
                  <c:v>6.7</c:v>
                </c:pt>
                <c:pt idx="28">
                  <c:v>6.91</c:v>
                </c:pt>
                <c:pt idx="29">
                  <c:v>7.1</c:v>
                </c:pt>
                <c:pt idx="30">
                  <c:v>7.44</c:v>
                </c:pt>
                <c:pt idx="31">
                  <c:v>7.76</c:v>
                </c:pt>
                <c:pt idx="32">
                  <c:v>8.0399999999999991</c:v>
                </c:pt>
                <c:pt idx="33">
                  <c:v>8.23</c:v>
                </c:pt>
                <c:pt idx="34">
                  <c:v>8.42</c:v>
                </c:pt>
                <c:pt idx="35">
                  <c:v>8.7100000000000009</c:v>
                </c:pt>
                <c:pt idx="36">
                  <c:v>8.93</c:v>
                </c:pt>
                <c:pt idx="37">
                  <c:v>9.1</c:v>
                </c:pt>
                <c:pt idx="38">
                  <c:v>9.23</c:v>
                </c:pt>
                <c:pt idx="39">
                  <c:v>9.27</c:v>
                </c:pt>
                <c:pt idx="40">
                  <c:v>9.2899999999999991</c:v>
                </c:pt>
                <c:pt idx="41">
                  <c:v>9.26</c:v>
                </c:pt>
                <c:pt idx="42">
                  <c:v>9.14</c:v>
                </c:pt>
                <c:pt idx="43">
                  <c:v>9.06</c:v>
                </c:pt>
                <c:pt idx="44">
                  <c:v>8.94</c:v>
                </c:pt>
                <c:pt idx="45">
                  <c:v>8.84</c:v>
                </c:pt>
                <c:pt idx="46">
                  <c:v>8.83</c:v>
                </c:pt>
                <c:pt idx="47">
                  <c:v>8.6999999999999993</c:v>
                </c:pt>
                <c:pt idx="48">
                  <c:v>8.61</c:v>
                </c:pt>
                <c:pt idx="49">
                  <c:v>8.4499999999999993</c:v>
                </c:pt>
                <c:pt idx="50">
                  <c:v>8.5399999999999991</c:v>
                </c:pt>
                <c:pt idx="51">
                  <c:v>8.52</c:v>
                </c:pt>
                <c:pt idx="52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'[1]Page 3 Data'!$A$5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Data'!$B$5:$BC$5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0.12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0.16</c:v>
                </c:pt>
                <c:pt idx="14">
                  <c:v>0.17</c:v>
                </c:pt>
                <c:pt idx="15">
                  <c:v>0.18</c:v>
                </c:pt>
                <c:pt idx="16">
                  <c:v>0.2</c:v>
                </c:pt>
                <c:pt idx="17">
                  <c:v>0.22</c:v>
                </c:pt>
                <c:pt idx="18">
                  <c:v>0.24</c:v>
                </c:pt>
                <c:pt idx="19">
                  <c:v>0.26</c:v>
                </c:pt>
                <c:pt idx="20">
                  <c:v>0.27</c:v>
                </c:pt>
                <c:pt idx="21">
                  <c:v>0.3</c:v>
                </c:pt>
                <c:pt idx="22">
                  <c:v>0.33</c:v>
                </c:pt>
                <c:pt idx="23">
                  <c:v>0.37</c:v>
                </c:pt>
                <c:pt idx="24">
                  <c:v>0.43</c:v>
                </c:pt>
                <c:pt idx="25">
                  <c:v>0.47</c:v>
                </c:pt>
                <c:pt idx="26">
                  <c:v>0.5</c:v>
                </c:pt>
                <c:pt idx="27">
                  <c:v>0.53</c:v>
                </c:pt>
                <c:pt idx="28">
                  <c:v>0.54</c:v>
                </c:pt>
                <c:pt idx="29">
                  <c:v>0.56000000000000005</c:v>
                </c:pt>
                <c:pt idx="30">
                  <c:v>0.57999999999999996</c:v>
                </c:pt>
                <c:pt idx="31">
                  <c:v>0.59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0.62</c:v>
                </c:pt>
                <c:pt idx="36">
                  <c:v>0.63</c:v>
                </c:pt>
                <c:pt idx="37">
                  <c:v>0.65</c:v>
                </c:pt>
                <c:pt idx="38">
                  <c:v>0.66</c:v>
                </c:pt>
                <c:pt idx="39">
                  <c:v>0.68</c:v>
                </c:pt>
                <c:pt idx="40">
                  <c:v>0.69</c:v>
                </c:pt>
                <c:pt idx="41">
                  <c:v>0.7</c:v>
                </c:pt>
                <c:pt idx="42">
                  <c:v>0.71</c:v>
                </c:pt>
                <c:pt idx="43">
                  <c:v>0.71</c:v>
                </c:pt>
                <c:pt idx="44">
                  <c:v>0.71</c:v>
                </c:pt>
                <c:pt idx="45">
                  <c:v>0.71</c:v>
                </c:pt>
                <c:pt idx="46">
                  <c:v>0.7</c:v>
                </c:pt>
                <c:pt idx="47">
                  <c:v>0.68</c:v>
                </c:pt>
                <c:pt idx="48">
                  <c:v>0.67</c:v>
                </c:pt>
                <c:pt idx="49">
                  <c:v>0.67</c:v>
                </c:pt>
                <c:pt idx="50">
                  <c:v>0.64</c:v>
                </c:pt>
                <c:pt idx="51">
                  <c:v>0.62</c:v>
                </c:pt>
                <c:pt idx="52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'[1]Page 3 Data'!$A$6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Data'!$B$6:$BC$6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0.35</c:v>
                </c:pt>
                <c:pt idx="3">
                  <c:v>0.35</c:v>
                </c:pt>
                <c:pt idx="4">
                  <c:v>0.38</c:v>
                </c:pt>
                <c:pt idx="5">
                  <c:v>0.39</c:v>
                </c:pt>
                <c:pt idx="6">
                  <c:v>0.41</c:v>
                </c:pt>
                <c:pt idx="7">
                  <c:v>0.44</c:v>
                </c:pt>
                <c:pt idx="8">
                  <c:v>0.46</c:v>
                </c:pt>
                <c:pt idx="9">
                  <c:v>0.47</c:v>
                </c:pt>
                <c:pt idx="10">
                  <c:v>0.51</c:v>
                </c:pt>
                <c:pt idx="11">
                  <c:v>0.51</c:v>
                </c:pt>
                <c:pt idx="12">
                  <c:v>0.52</c:v>
                </c:pt>
                <c:pt idx="13">
                  <c:v>0.55000000000000004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0.61</c:v>
                </c:pt>
                <c:pt idx="17">
                  <c:v>0.63</c:v>
                </c:pt>
                <c:pt idx="18">
                  <c:v>0.64</c:v>
                </c:pt>
                <c:pt idx="19">
                  <c:v>0.62</c:v>
                </c:pt>
                <c:pt idx="20">
                  <c:v>0.68</c:v>
                </c:pt>
                <c:pt idx="21">
                  <c:v>0.7</c:v>
                </c:pt>
                <c:pt idx="22">
                  <c:v>0.72</c:v>
                </c:pt>
                <c:pt idx="23">
                  <c:v>0.74</c:v>
                </c:pt>
                <c:pt idx="24">
                  <c:v>0.75</c:v>
                </c:pt>
                <c:pt idx="25">
                  <c:v>0.73</c:v>
                </c:pt>
                <c:pt idx="26">
                  <c:v>0.72</c:v>
                </c:pt>
                <c:pt idx="27">
                  <c:v>0.77</c:v>
                </c:pt>
                <c:pt idx="28">
                  <c:v>0.83</c:v>
                </c:pt>
                <c:pt idx="29">
                  <c:v>0.79</c:v>
                </c:pt>
                <c:pt idx="30">
                  <c:v>0.79</c:v>
                </c:pt>
                <c:pt idx="31">
                  <c:v>0.8</c:v>
                </c:pt>
                <c:pt idx="32">
                  <c:v>0.82</c:v>
                </c:pt>
                <c:pt idx="33">
                  <c:v>0.82</c:v>
                </c:pt>
                <c:pt idx="34">
                  <c:v>0.79</c:v>
                </c:pt>
                <c:pt idx="35">
                  <c:v>0.81</c:v>
                </c:pt>
                <c:pt idx="36">
                  <c:v>0.82</c:v>
                </c:pt>
                <c:pt idx="37">
                  <c:v>0.82</c:v>
                </c:pt>
                <c:pt idx="38">
                  <c:v>0.81</c:v>
                </c:pt>
                <c:pt idx="39">
                  <c:v>0.81</c:v>
                </c:pt>
                <c:pt idx="40">
                  <c:v>0.81</c:v>
                </c:pt>
                <c:pt idx="41">
                  <c:v>0.79</c:v>
                </c:pt>
                <c:pt idx="42">
                  <c:v>0.77</c:v>
                </c:pt>
                <c:pt idx="43">
                  <c:v>0.74</c:v>
                </c:pt>
                <c:pt idx="44">
                  <c:v>0.74</c:v>
                </c:pt>
                <c:pt idx="45">
                  <c:v>0.72</c:v>
                </c:pt>
                <c:pt idx="46">
                  <c:v>0.7</c:v>
                </c:pt>
                <c:pt idx="47">
                  <c:v>0.7</c:v>
                </c:pt>
                <c:pt idx="48">
                  <c:v>0.71</c:v>
                </c:pt>
                <c:pt idx="49">
                  <c:v>0.71</c:v>
                </c:pt>
                <c:pt idx="50">
                  <c:v>0.71</c:v>
                </c:pt>
                <c:pt idx="51">
                  <c:v>0.71</c:v>
                </c:pt>
                <c:pt idx="52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'[1]Page 3 Data'!$A$7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Data'!$B$7:$BC$7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0.48</c:v>
                </c:pt>
                <c:pt idx="3">
                  <c:v>0.48</c:v>
                </c:pt>
                <c:pt idx="4">
                  <c:v>0.5</c:v>
                </c:pt>
                <c:pt idx="5">
                  <c:v>0.5</c:v>
                </c:pt>
                <c:pt idx="6">
                  <c:v>0.52</c:v>
                </c:pt>
                <c:pt idx="7">
                  <c:v>0.54</c:v>
                </c:pt>
                <c:pt idx="8">
                  <c:v>0.53</c:v>
                </c:pt>
                <c:pt idx="9">
                  <c:v>0.57999999999999996</c:v>
                </c:pt>
                <c:pt idx="10">
                  <c:v>0.6</c:v>
                </c:pt>
                <c:pt idx="11">
                  <c:v>0.61</c:v>
                </c:pt>
                <c:pt idx="12">
                  <c:v>0.63</c:v>
                </c:pt>
                <c:pt idx="13">
                  <c:v>0.64</c:v>
                </c:pt>
                <c:pt idx="14">
                  <c:v>0.63</c:v>
                </c:pt>
                <c:pt idx="15">
                  <c:v>0.66</c:v>
                </c:pt>
                <c:pt idx="16">
                  <c:v>0.68</c:v>
                </c:pt>
                <c:pt idx="17">
                  <c:v>0.69</c:v>
                </c:pt>
                <c:pt idx="18">
                  <c:v>0.69</c:v>
                </c:pt>
                <c:pt idx="19">
                  <c:v>0.69</c:v>
                </c:pt>
                <c:pt idx="20">
                  <c:v>0.69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0.71</c:v>
                </c:pt>
                <c:pt idx="25">
                  <c:v>0.72</c:v>
                </c:pt>
                <c:pt idx="26">
                  <c:v>0.71</c:v>
                </c:pt>
                <c:pt idx="27">
                  <c:v>0.72</c:v>
                </c:pt>
                <c:pt idx="28">
                  <c:v>0.73</c:v>
                </c:pt>
                <c:pt idx="29">
                  <c:v>0.74</c:v>
                </c:pt>
                <c:pt idx="30">
                  <c:v>0.72</c:v>
                </c:pt>
                <c:pt idx="31">
                  <c:v>0.74</c:v>
                </c:pt>
                <c:pt idx="32">
                  <c:v>0.75</c:v>
                </c:pt>
                <c:pt idx="33">
                  <c:v>0.77</c:v>
                </c:pt>
                <c:pt idx="34">
                  <c:v>0.76</c:v>
                </c:pt>
                <c:pt idx="35">
                  <c:v>0.8</c:v>
                </c:pt>
                <c:pt idx="36">
                  <c:v>0.82</c:v>
                </c:pt>
                <c:pt idx="37">
                  <c:v>0.84</c:v>
                </c:pt>
                <c:pt idx="38">
                  <c:v>0.84</c:v>
                </c:pt>
                <c:pt idx="39">
                  <c:v>0.85</c:v>
                </c:pt>
                <c:pt idx="40">
                  <c:v>0.86</c:v>
                </c:pt>
                <c:pt idx="41">
                  <c:v>0.87</c:v>
                </c:pt>
                <c:pt idx="42">
                  <c:v>0.84</c:v>
                </c:pt>
                <c:pt idx="43">
                  <c:v>0.82</c:v>
                </c:pt>
                <c:pt idx="44">
                  <c:v>0.81</c:v>
                </c:pt>
                <c:pt idx="45">
                  <c:v>0.8</c:v>
                </c:pt>
                <c:pt idx="46">
                  <c:v>0.76</c:v>
                </c:pt>
                <c:pt idx="47">
                  <c:v>0.74</c:v>
                </c:pt>
                <c:pt idx="48">
                  <c:v>0.73</c:v>
                </c:pt>
                <c:pt idx="49">
                  <c:v>0.73</c:v>
                </c:pt>
                <c:pt idx="50">
                  <c:v>0.7</c:v>
                </c:pt>
                <c:pt idx="51">
                  <c:v>0.69</c:v>
                </c:pt>
                <c:pt idx="52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'[1]Page 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Data'!$B$8:$BC$8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0.08</c:v>
                </c:pt>
                <c:pt idx="18">
                  <c:v>0.14000000000000001</c:v>
                </c:pt>
                <c:pt idx="19">
                  <c:v>0.14000000000000001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0.22</c:v>
                </c:pt>
                <c:pt idx="25">
                  <c:v>0.23</c:v>
                </c:pt>
                <c:pt idx="26">
                  <c:v>0.24</c:v>
                </c:pt>
                <c:pt idx="27">
                  <c:v>0.25</c:v>
                </c:pt>
                <c:pt idx="28">
                  <c:v>0.25</c:v>
                </c:pt>
                <c:pt idx="29">
                  <c:v>0.26</c:v>
                </c:pt>
                <c:pt idx="30">
                  <c:v>0.28999999999999998</c:v>
                </c:pt>
                <c:pt idx="31">
                  <c:v>0.3</c:v>
                </c:pt>
                <c:pt idx="32">
                  <c:v>0.3</c:v>
                </c:pt>
                <c:pt idx="33">
                  <c:v>0.33</c:v>
                </c:pt>
                <c:pt idx="34">
                  <c:v>0.35</c:v>
                </c:pt>
                <c:pt idx="35">
                  <c:v>0.35</c:v>
                </c:pt>
                <c:pt idx="36">
                  <c:v>0.38</c:v>
                </c:pt>
                <c:pt idx="37">
                  <c:v>0.41</c:v>
                </c:pt>
                <c:pt idx="38">
                  <c:v>0.43</c:v>
                </c:pt>
                <c:pt idx="39">
                  <c:v>0.44</c:v>
                </c:pt>
                <c:pt idx="40">
                  <c:v>0.44</c:v>
                </c:pt>
                <c:pt idx="41">
                  <c:v>0.45</c:v>
                </c:pt>
                <c:pt idx="42">
                  <c:v>0.46</c:v>
                </c:pt>
                <c:pt idx="43">
                  <c:v>0.47</c:v>
                </c:pt>
                <c:pt idx="44">
                  <c:v>0.48</c:v>
                </c:pt>
                <c:pt idx="45">
                  <c:v>0.49</c:v>
                </c:pt>
                <c:pt idx="46">
                  <c:v>0.51</c:v>
                </c:pt>
                <c:pt idx="47">
                  <c:v>0.51</c:v>
                </c:pt>
                <c:pt idx="48">
                  <c:v>0.52</c:v>
                </c:pt>
                <c:pt idx="49">
                  <c:v>0.53</c:v>
                </c:pt>
                <c:pt idx="50">
                  <c:v>0.55000000000000004</c:v>
                </c:pt>
                <c:pt idx="51">
                  <c:v>0.55000000000000004</c:v>
                </c:pt>
                <c:pt idx="52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'[1]Page 3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Data'!$B$9:$BC$9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0.43</c:v>
                </c:pt>
                <c:pt idx="3">
                  <c:v>0.41</c:v>
                </c:pt>
                <c:pt idx="4">
                  <c:v>0.39</c:v>
                </c:pt>
                <c:pt idx="5">
                  <c:v>0.4</c:v>
                </c:pt>
                <c:pt idx="6">
                  <c:v>0.41</c:v>
                </c:pt>
                <c:pt idx="7">
                  <c:v>0.45</c:v>
                </c:pt>
                <c:pt idx="8">
                  <c:v>0.43</c:v>
                </c:pt>
                <c:pt idx="9">
                  <c:v>0.44</c:v>
                </c:pt>
                <c:pt idx="10">
                  <c:v>0.45</c:v>
                </c:pt>
                <c:pt idx="11">
                  <c:v>0.44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0.45</c:v>
                </c:pt>
                <c:pt idx="16">
                  <c:v>0.46</c:v>
                </c:pt>
                <c:pt idx="17">
                  <c:v>0.46</c:v>
                </c:pt>
                <c:pt idx="18">
                  <c:v>0.48</c:v>
                </c:pt>
                <c:pt idx="19">
                  <c:v>0.49</c:v>
                </c:pt>
                <c:pt idx="20">
                  <c:v>0.48</c:v>
                </c:pt>
                <c:pt idx="21">
                  <c:v>0.45</c:v>
                </c:pt>
                <c:pt idx="22">
                  <c:v>0.45</c:v>
                </c:pt>
                <c:pt idx="23">
                  <c:v>0.42</c:v>
                </c:pt>
                <c:pt idx="24">
                  <c:v>0.41</c:v>
                </c:pt>
                <c:pt idx="25">
                  <c:v>0.42</c:v>
                </c:pt>
                <c:pt idx="26">
                  <c:v>0.39</c:v>
                </c:pt>
                <c:pt idx="27">
                  <c:v>0.4</c:v>
                </c:pt>
                <c:pt idx="28">
                  <c:v>0.41</c:v>
                </c:pt>
                <c:pt idx="29">
                  <c:v>0.42</c:v>
                </c:pt>
                <c:pt idx="30">
                  <c:v>0.42</c:v>
                </c:pt>
                <c:pt idx="31">
                  <c:v>0.42</c:v>
                </c:pt>
                <c:pt idx="32">
                  <c:v>0.44</c:v>
                </c:pt>
                <c:pt idx="33">
                  <c:v>0.41</c:v>
                </c:pt>
                <c:pt idx="34">
                  <c:v>0.4</c:v>
                </c:pt>
                <c:pt idx="35">
                  <c:v>0.41</c:v>
                </c:pt>
                <c:pt idx="36">
                  <c:v>0.41</c:v>
                </c:pt>
                <c:pt idx="37">
                  <c:v>0.42</c:v>
                </c:pt>
                <c:pt idx="38">
                  <c:v>0.42</c:v>
                </c:pt>
                <c:pt idx="39">
                  <c:v>0.4</c:v>
                </c:pt>
                <c:pt idx="40">
                  <c:v>0.41</c:v>
                </c:pt>
                <c:pt idx="41">
                  <c:v>0.41</c:v>
                </c:pt>
                <c:pt idx="42">
                  <c:v>0.41</c:v>
                </c:pt>
                <c:pt idx="43">
                  <c:v>0.39</c:v>
                </c:pt>
                <c:pt idx="44">
                  <c:v>0.38</c:v>
                </c:pt>
                <c:pt idx="45">
                  <c:v>0.38</c:v>
                </c:pt>
                <c:pt idx="46">
                  <c:v>0.36</c:v>
                </c:pt>
                <c:pt idx="47">
                  <c:v>0.35</c:v>
                </c:pt>
                <c:pt idx="48">
                  <c:v>0.34</c:v>
                </c:pt>
                <c:pt idx="49">
                  <c:v>0.34</c:v>
                </c:pt>
                <c:pt idx="50">
                  <c:v>0.33</c:v>
                </c:pt>
                <c:pt idx="51">
                  <c:v>0.33</c:v>
                </c:pt>
                <c:pt idx="52">
                  <c:v>0</c:v>
                </c:pt>
              </c:numCache>
            </c:numRef>
          </c:val>
        </c:ser>
        <c:ser>
          <c:idx val="6"/>
          <c:order val="6"/>
          <c:tx>
            <c:strRef>
              <c:f>'[1]Page 3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3"/>
              <c:delete val="1"/>
            </c:dLbl>
            <c:dLbl>
              <c:idx val="15"/>
              <c:delete val="1"/>
            </c:dLbl>
            <c:dLbl>
              <c:idx val="17"/>
              <c:delete val="1"/>
            </c:dLbl>
            <c:dLbl>
              <c:idx val="19"/>
              <c:delete val="1"/>
            </c:dLbl>
            <c:dLbl>
              <c:idx val="21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7"/>
              <c:delete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-4.3924391941153823E-3"/>
                  <c:y val="0"/>
                </c:manualLayout>
              </c:layout>
              <c:dLblPos val="inBase"/>
              <c:showVal val="1"/>
            </c:dLbl>
            <c:dLbl>
              <c:idx val="31"/>
              <c:delete val="1"/>
            </c:dLbl>
            <c:dLbl>
              <c:idx val="33"/>
              <c:delete val="1"/>
            </c:dLbl>
            <c:dLbl>
              <c:idx val="34"/>
              <c:layout>
                <c:manualLayout>
                  <c:x val="-4.3924391941153823E-3"/>
                  <c:y val="0"/>
                </c:manualLayout>
              </c:layout>
              <c:dLblPos val="inBase"/>
              <c:showVal val="1"/>
            </c:dLbl>
            <c:dLbl>
              <c:idx val="35"/>
              <c:delete val="1"/>
            </c:dLbl>
            <c:dLbl>
              <c:idx val="37"/>
              <c:delete val="1"/>
            </c:dLbl>
            <c:dLbl>
              <c:idx val="39"/>
              <c:delete val="1"/>
            </c:dLbl>
            <c:dLbl>
              <c:idx val="41"/>
              <c:delete val="1"/>
            </c:dLbl>
            <c:dLbl>
              <c:idx val="42"/>
              <c:layout>
                <c:manualLayout>
                  <c:x val="-1.152871178484171E-7"/>
                  <c:y val="0.24872813871718644"/>
                </c:manualLayout>
              </c:layout>
              <c:dLblPos val="ctr"/>
              <c:showVal val="1"/>
            </c:dLbl>
            <c:dLbl>
              <c:idx val="43"/>
              <c:delete val="1"/>
            </c:dLbl>
            <c:dLbl>
              <c:idx val="44"/>
              <c:layout>
                <c:manualLayout>
                  <c:x val="0"/>
                  <c:y val="-3.6999847706214434E-17"/>
                </c:manualLayout>
              </c:layout>
              <c:dLblPos val="inBase"/>
              <c:showVal val="1"/>
            </c:dLbl>
            <c:dLbl>
              <c:idx val="45"/>
              <c:delete val="1"/>
            </c:dLbl>
            <c:dLbl>
              <c:idx val="46"/>
              <c:delete val="1"/>
            </c:dLbl>
            <c:dLbl>
              <c:idx val="47"/>
              <c:layout>
                <c:manualLayout>
                  <c:x val="-1.503678350785497E-2"/>
                  <c:y val="0.263475913377088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11.9</a:t>
                    </a:r>
                  </a:p>
                </c:rich>
              </c:tx>
              <c:dLblPos val="ctr"/>
              <c:showVal val="1"/>
            </c:dLbl>
            <c:dLbl>
              <c:idx val="48"/>
              <c:layout>
                <c:manualLayout>
                  <c:x val="1.0688268705680761E-3"/>
                  <c:y val="0.26280418755182638"/>
                </c:manualLayout>
              </c:layout>
              <c:dLblPos val="ctr"/>
              <c:showVal val="1"/>
            </c:dLbl>
            <c:dLbl>
              <c:idx val="49"/>
              <c:delete val="1"/>
            </c:dLbl>
            <c:dLbl>
              <c:idx val="50"/>
              <c:layout>
                <c:manualLayout>
                  <c:x val="-3.3236123235473045E-3"/>
                  <c:y val="0.26005069964686361"/>
                </c:manualLayout>
              </c:layout>
              <c:dLblPos val="ctr"/>
              <c:showVal val="1"/>
            </c:dLbl>
            <c:dLbl>
              <c:idx val="51"/>
              <c:layout>
                <c:manualLayout>
                  <c:x val="9.8537052587988512E-3"/>
                  <c:y val="0.26702396696132341"/>
                </c:manualLayout>
              </c:layout>
              <c:dLblPos val="ctr"/>
              <c:showVal val="1"/>
            </c:dLbl>
            <c:dLbl>
              <c:idx val="52"/>
              <c:delete val="1"/>
            </c:dLbl>
            <c:numFmt formatCode="#,##0.0" sourceLinked="0"/>
            <c:txPr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Base"/>
            <c:showVal val="1"/>
          </c:dLbls>
          <c:cat>
            <c:strRef>
              <c:f>'[1]Page 3 Data'!$B$3:$BC$3</c:f>
              <c:strCache>
                <c:ptCount val="54"/>
                <c:pt idx="0">
                  <c:v>0</c:v>
                </c:pt>
                <c:pt idx="1">
                  <c:v>0</c:v>
                </c:pt>
                <c:pt idx="2">
                  <c:v>99:Q1</c:v>
                </c:pt>
                <c:pt idx="3">
                  <c:v>99:Q2</c:v>
                </c:pt>
                <c:pt idx="4">
                  <c:v>99:Q3</c:v>
                </c:pt>
                <c:pt idx="5">
                  <c:v>99:Q4</c:v>
                </c:pt>
                <c:pt idx="6">
                  <c:v>00:Q1</c:v>
                </c:pt>
                <c:pt idx="7">
                  <c:v>00:Q2</c:v>
                </c:pt>
                <c:pt idx="8">
                  <c:v>00:Q3</c:v>
                </c:pt>
                <c:pt idx="9">
                  <c:v>00:Q4</c:v>
                </c:pt>
                <c:pt idx="10">
                  <c:v>01:Q1</c:v>
                </c:pt>
                <c:pt idx="11">
                  <c:v>01:Q2</c:v>
                </c:pt>
                <c:pt idx="12">
                  <c:v>01:Q3</c:v>
                </c:pt>
                <c:pt idx="13">
                  <c:v>01:Q4</c:v>
                </c:pt>
                <c:pt idx="14">
                  <c:v>02:Q1</c:v>
                </c:pt>
                <c:pt idx="15">
                  <c:v>02:Q2</c:v>
                </c:pt>
                <c:pt idx="16">
                  <c:v>02:Q3</c:v>
                </c:pt>
                <c:pt idx="17">
                  <c:v>02:Q4</c:v>
                </c:pt>
                <c:pt idx="18">
                  <c:v>03:Q1</c:v>
                </c:pt>
                <c:pt idx="19">
                  <c:v>03:Q2</c:v>
                </c:pt>
                <c:pt idx="20">
                  <c:v>03:Q3</c:v>
                </c:pt>
                <c:pt idx="21">
                  <c:v>03:Q4</c:v>
                </c:pt>
                <c:pt idx="22">
                  <c:v>04:Q1</c:v>
                </c:pt>
                <c:pt idx="23">
                  <c:v>04:Q2</c:v>
                </c:pt>
                <c:pt idx="24">
                  <c:v>04:Q3</c:v>
                </c:pt>
                <c:pt idx="25">
                  <c:v>04:Q4</c:v>
                </c:pt>
                <c:pt idx="26">
                  <c:v>05:Q1</c:v>
                </c:pt>
                <c:pt idx="27">
                  <c:v>05:Q2</c:v>
                </c:pt>
                <c:pt idx="28">
                  <c:v>05:Q3</c:v>
                </c:pt>
                <c:pt idx="29">
                  <c:v>05:Q4</c:v>
                </c:pt>
                <c:pt idx="30">
                  <c:v>06:Q1</c:v>
                </c:pt>
                <c:pt idx="31">
                  <c:v>06:Q2</c:v>
                </c:pt>
                <c:pt idx="32">
                  <c:v>06:Q3</c:v>
                </c:pt>
                <c:pt idx="33">
                  <c:v>06:Q4</c:v>
                </c:pt>
                <c:pt idx="34">
                  <c:v>07:Q1</c:v>
                </c:pt>
                <c:pt idx="35">
                  <c:v>07:Q2</c:v>
                </c:pt>
                <c:pt idx="36">
                  <c:v>07:Q3</c:v>
                </c:pt>
                <c:pt idx="37">
                  <c:v>07:Q4</c:v>
                </c:pt>
                <c:pt idx="38">
                  <c:v>08:Q1</c:v>
                </c:pt>
                <c:pt idx="39">
                  <c:v>08:Q2</c:v>
                </c:pt>
                <c:pt idx="40">
                  <c:v>08:Q3</c:v>
                </c:pt>
                <c:pt idx="41">
                  <c:v>08:Q4</c:v>
                </c:pt>
                <c:pt idx="42">
                  <c:v>09:Q1</c:v>
                </c:pt>
                <c:pt idx="43">
                  <c:v>09:Q2</c:v>
                </c:pt>
                <c:pt idx="44">
                  <c:v>09:Q3</c:v>
                </c:pt>
                <c:pt idx="45">
                  <c:v>09:Q4</c:v>
                </c:pt>
                <c:pt idx="46">
                  <c:v>10:Q1</c:v>
                </c:pt>
                <c:pt idx="47">
                  <c:v>10:Q2</c:v>
                </c:pt>
                <c:pt idx="48">
                  <c:v>10:Q3</c:v>
                </c:pt>
                <c:pt idx="49">
                  <c:v>10:Q4</c:v>
                </c:pt>
                <c:pt idx="50">
                  <c:v>11:Q1</c:v>
                </c:pt>
                <c:pt idx="51">
                  <c:v>11:Q2</c:v>
                </c:pt>
              </c:strCache>
            </c:strRef>
          </c:cat>
          <c:val>
            <c:numRef>
              <c:f>'[1]Page 3 Data'!$B$10:$BC$10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4.63</c:v>
                </c:pt>
                <c:pt idx="3">
                  <c:v>4.7100000000000009</c:v>
                </c:pt>
                <c:pt idx="4">
                  <c:v>4.9099999999999993</c:v>
                </c:pt>
                <c:pt idx="5">
                  <c:v>4.8500000000000005</c:v>
                </c:pt>
                <c:pt idx="6">
                  <c:v>5.15</c:v>
                </c:pt>
                <c:pt idx="7">
                  <c:v>5.34</c:v>
                </c:pt>
                <c:pt idx="8">
                  <c:v>5.43</c:v>
                </c:pt>
                <c:pt idx="9">
                  <c:v>5.6099999999999994</c:v>
                </c:pt>
                <c:pt idx="10">
                  <c:v>5.8599999999999994</c:v>
                </c:pt>
                <c:pt idx="11">
                  <c:v>5.63</c:v>
                </c:pt>
                <c:pt idx="12">
                  <c:v>6.01</c:v>
                </c:pt>
                <c:pt idx="13">
                  <c:v>6.05</c:v>
                </c:pt>
                <c:pt idx="14">
                  <c:v>6.38</c:v>
                </c:pt>
                <c:pt idx="15">
                  <c:v>6.37</c:v>
                </c:pt>
                <c:pt idx="16">
                  <c:v>6.7700000000000005</c:v>
                </c:pt>
                <c:pt idx="17">
                  <c:v>6.7399999999999993</c:v>
                </c:pt>
                <c:pt idx="18">
                  <c:v>7.129999999999999</c:v>
                </c:pt>
                <c:pt idx="19">
                  <c:v>7.28</c:v>
                </c:pt>
                <c:pt idx="20">
                  <c:v>7.4499999999999993</c:v>
                </c:pt>
                <c:pt idx="21">
                  <c:v>7.9600000000000009</c:v>
                </c:pt>
                <c:pt idx="22">
                  <c:v>8.19</c:v>
                </c:pt>
                <c:pt idx="23">
                  <c:v>8.3500000000000014</c:v>
                </c:pt>
                <c:pt idx="24">
                  <c:v>8.73</c:v>
                </c:pt>
                <c:pt idx="25">
                  <c:v>8.9300000000000015</c:v>
                </c:pt>
                <c:pt idx="26">
                  <c:v>9.07</c:v>
                </c:pt>
                <c:pt idx="27">
                  <c:v>9.370000000000001</c:v>
                </c:pt>
                <c:pt idx="28">
                  <c:v>9.67</c:v>
                </c:pt>
                <c:pt idx="29">
                  <c:v>9.8699999999999992</c:v>
                </c:pt>
                <c:pt idx="30">
                  <c:v>10.239999999999998</c:v>
                </c:pt>
                <c:pt idx="31">
                  <c:v>10.610000000000001</c:v>
                </c:pt>
                <c:pt idx="32">
                  <c:v>10.95</c:v>
                </c:pt>
                <c:pt idx="33">
                  <c:v>11.16</c:v>
                </c:pt>
                <c:pt idx="34">
                  <c:v>11.319999999999999</c:v>
                </c:pt>
                <c:pt idx="35">
                  <c:v>11.700000000000001</c:v>
                </c:pt>
                <c:pt idx="36">
                  <c:v>11.990000000000002</c:v>
                </c:pt>
                <c:pt idx="37">
                  <c:v>12.24</c:v>
                </c:pt>
                <c:pt idx="38">
                  <c:v>12.39</c:v>
                </c:pt>
                <c:pt idx="39">
                  <c:v>12.45</c:v>
                </c:pt>
                <c:pt idx="40">
                  <c:v>12.499999999999998</c:v>
                </c:pt>
                <c:pt idx="41">
                  <c:v>12.479999999999999</c:v>
                </c:pt>
                <c:pt idx="42">
                  <c:v>12.330000000000002</c:v>
                </c:pt>
                <c:pt idx="43">
                  <c:v>12.190000000000001</c:v>
                </c:pt>
                <c:pt idx="44">
                  <c:v>12.06</c:v>
                </c:pt>
                <c:pt idx="45">
                  <c:v>11.940000000000003</c:v>
                </c:pt>
                <c:pt idx="46">
                  <c:v>11.859999999999998</c:v>
                </c:pt>
                <c:pt idx="47">
                  <c:v>11.679999999999998</c:v>
                </c:pt>
                <c:pt idx="48">
                  <c:v>11.579999999999998</c:v>
                </c:pt>
                <c:pt idx="49">
                  <c:v>11.429999999999998</c:v>
                </c:pt>
                <c:pt idx="50">
                  <c:v>11.47</c:v>
                </c:pt>
                <c:pt idx="51">
                  <c:v>11.419999999999998</c:v>
                </c:pt>
                <c:pt idx="52">
                  <c:v>0</c:v>
                </c:pt>
              </c:numCache>
            </c:numRef>
          </c:val>
        </c:ser>
        <c:gapWidth val="16"/>
        <c:overlap val="100"/>
        <c:axId val="133327104"/>
        <c:axId val="138562176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38578560"/>
        <c:axId val="138577024"/>
      </c:barChart>
      <c:catAx>
        <c:axId val="133327104"/>
        <c:scaling>
          <c:orientation val="minMax"/>
        </c:scaling>
        <c:axPos val="b"/>
        <c:numFmt formatCode="General" sourceLinked="0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8562176"/>
        <c:crosses val="autoZero"/>
        <c:lblAlgn val="ctr"/>
        <c:lblOffset val="1"/>
        <c:tickMarkSkip val="2"/>
      </c:catAx>
      <c:valAx>
        <c:axId val="138562176"/>
        <c:scaling>
          <c:orientation val="minMax"/>
          <c:max val="15"/>
          <c:min val="0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3327104"/>
        <c:crosses val="autoZero"/>
        <c:crossBetween val="between"/>
        <c:majorUnit val="5"/>
      </c:valAx>
      <c:valAx>
        <c:axId val="138577024"/>
        <c:scaling>
          <c:orientation val="minMax"/>
          <c:max val="15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8578560"/>
        <c:crosses val="max"/>
        <c:crossBetween val="between"/>
        <c:majorUnit val="5"/>
      </c:valAx>
      <c:catAx>
        <c:axId val="138578560"/>
        <c:scaling>
          <c:orientation val="minMax"/>
        </c:scaling>
        <c:delete val="1"/>
        <c:axPos val="t"/>
        <c:tickLblPos val="none"/>
        <c:crossAx val="138577024"/>
        <c:crosses val="max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4.7746851624095761E-2"/>
          <c:y val="0.16631737559405704"/>
          <c:w val="0.89896144752660723"/>
          <c:h val="3.8902571309886017E-2"/>
        </c:manualLayout>
      </c:layout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5964445410637079"/>
          <c:w val="0.91086046154505951"/>
          <c:h val="0.7209893741142579"/>
        </c:manualLayout>
      </c:layout>
      <c:lineChart>
        <c:grouping val="standard"/>
        <c:ser>
          <c:idx val="0"/>
          <c:order val="0"/>
          <c:tx>
            <c:strRef>
              <c:f>'Page 12_Data'!$B$3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12_Data'!$A$4:$A$51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12_Data'!$B$4:$B$51</c:f>
              <c:numCache>
                <c:formatCode>0.00</c:formatCode>
                <c:ptCount val="48"/>
                <c:pt idx="0">
                  <c:v>1.24</c:v>
                </c:pt>
                <c:pt idx="1">
                  <c:v>1.1599999999999999</c:v>
                </c:pt>
                <c:pt idx="2">
                  <c:v>1.25</c:v>
                </c:pt>
                <c:pt idx="3">
                  <c:v>1</c:v>
                </c:pt>
                <c:pt idx="4">
                  <c:v>1.28</c:v>
                </c:pt>
                <c:pt idx="5">
                  <c:v>1.21</c:v>
                </c:pt>
                <c:pt idx="6">
                  <c:v>1.47</c:v>
                </c:pt>
                <c:pt idx="7">
                  <c:v>1.3</c:v>
                </c:pt>
                <c:pt idx="8">
                  <c:v>1.59</c:v>
                </c:pt>
                <c:pt idx="9">
                  <c:v>1.54</c:v>
                </c:pt>
                <c:pt idx="10">
                  <c:v>1.5</c:v>
                </c:pt>
                <c:pt idx="11">
                  <c:v>1.23</c:v>
                </c:pt>
                <c:pt idx="12">
                  <c:v>1.72</c:v>
                </c:pt>
                <c:pt idx="13">
                  <c:v>1.5</c:v>
                </c:pt>
                <c:pt idx="14">
                  <c:v>1.55</c:v>
                </c:pt>
                <c:pt idx="15">
                  <c:v>1.42</c:v>
                </c:pt>
                <c:pt idx="16">
                  <c:v>1.33</c:v>
                </c:pt>
                <c:pt idx="17">
                  <c:v>1.34</c:v>
                </c:pt>
                <c:pt idx="18">
                  <c:v>1.32</c:v>
                </c:pt>
                <c:pt idx="19">
                  <c:v>1.34</c:v>
                </c:pt>
                <c:pt idx="20">
                  <c:v>1.35</c:v>
                </c:pt>
                <c:pt idx="21">
                  <c:v>1.31</c:v>
                </c:pt>
                <c:pt idx="22">
                  <c:v>1.19</c:v>
                </c:pt>
                <c:pt idx="23">
                  <c:v>1.22</c:v>
                </c:pt>
                <c:pt idx="24">
                  <c:v>1.36</c:v>
                </c:pt>
                <c:pt idx="25">
                  <c:v>1.32</c:v>
                </c:pt>
                <c:pt idx="26">
                  <c:v>1.23</c:v>
                </c:pt>
                <c:pt idx="27">
                  <c:v>1.44</c:v>
                </c:pt>
                <c:pt idx="28">
                  <c:v>1.48</c:v>
                </c:pt>
                <c:pt idx="29">
                  <c:v>1.73</c:v>
                </c:pt>
                <c:pt idx="30">
                  <c:v>1.64</c:v>
                </c:pt>
                <c:pt idx="31">
                  <c:v>1.74</c:v>
                </c:pt>
                <c:pt idx="32">
                  <c:v>1.91</c:v>
                </c:pt>
                <c:pt idx="33">
                  <c:v>2.27</c:v>
                </c:pt>
                <c:pt idx="34">
                  <c:v>2.0099999999999998</c:v>
                </c:pt>
                <c:pt idx="35">
                  <c:v>2.2400000000000002</c:v>
                </c:pt>
                <c:pt idx="36">
                  <c:v>2.5499999999999998</c:v>
                </c:pt>
                <c:pt idx="37">
                  <c:v>3.05</c:v>
                </c:pt>
                <c:pt idx="38">
                  <c:v>2.77</c:v>
                </c:pt>
                <c:pt idx="39">
                  <c:v>2.5</c:v>
                </c:pt>
                <c:pt idx="40">
                  <c:v>2.74</c:v>
                </c:pt>
                <c:pt idx="41">
                  <c:v>2.42</c:v>
                </c:pt>
                <c:pt idx="42">
                  <c:v>2.2799999999999998</c:v>
                </c:pt>
                <c:pt idx="43" formatCode="General">
                  <c:v>2.04</c:v>
                </c:pt>
                <c:pt idx="44" formatCode="General">
                  <c:v>2.12</c:v>
                </c:pt>
                <c:pt idx="45">
                  <c:v>1.9</c:v>
                </c:pt>
                <c:pt idx="46">
                  <c:v>1.84</c:v>
                </c:pt>
                <c:pt idx="47" formatCode="General">
                  <c:v>1.67</c:v>
                </c:pt>
              </c:numCache>
            </c:numRef>
          </c:val>
        </c:ser>
        <c:ser>
          <c:idx val="1"/>
          <c:order val="1"/>
          <c:tx>
            <c:strRef>
              <c:f>'Page 12_Data'!$C$3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12_Data'!$A$4:$A$51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12_Data'!$C$4:$C$51</c:f>
              <c:numCache>
                <c:formatCode>0.00</c:formatCode>
                <c:ptCount val="48"/>
                <c:pt idx="0">
                  <c:v>0.21</c:v>
                </c:pt>
                <c:pt idx="1">
                  <c:v>0.14000000000000001</c:v>
                </c:pt>
                <c:pt idx="2">
                  <c:v>0.2</c:v>
                </c:pt>
                <c:pt idx="3">
                  <c:v>0.13</c:v>
                </c:pt>
                <c:pt idx="4">
                  <c:v>0.12</c:v>
                </c:pt>
                <c:pt idx="5">
                  <c:v>0.13</c:v>
                </c:pt>
                <c:pt idx="6">
                  <c:v>0.17</c:v>
                </c:pt>
                <c:pt idx="7">
                  <c:v>0.2</c:v>
                </c:pt>
                <c:pt idx="8">
                  <c:v>0.17</c:v>
                </c:pt>
                <c:pt idx="9">
                  <c:v>0.19</c:v>
                </c:pt>
                <c:pt idx="10">
                  <c:v>0.28999999999999998</c:v>
                </c:pt>
                <c:pt idx="11">
                  <c:v>0.12</c:v>
                </c:pt>
                <c:pt idx="12">
                  <c:v>0.2</c:v>
                </c:pt>
                <c:pt idx="13">
                  <c:v>0.15</c:v>
                </c:pt>
                <c:pt idx="14">
                  <c:v>0.19</c:v>
                </c:pt>
                <c:pt idx="15">
                  <c:v>0.2</c:v>
                </c:pt>
                <c:pt idx="16">
                  <c:v>0.16</c:v>
                </c:pt>
                <c:pt idx="17">
                  <c:v>0.23</c:v>
                </c:pt>
                <c:pt idx="18">
                  <c:v>0.18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0.2</c:v>
                </c:pt>
                <c:pt idx="22">
                  <c:v>0.1</c:v>
                </c:pt>
                <c:pt idx="23">
                  <c:v>0.18</c:v>
                </c:pt>
                <c:pt idx="24">
                  <c:v>0.15</c:v>
                </c:pt>
                <c:pt idx="25">
                  <c:v>0.22</c:v>
                </c:pt>
                <c:pt idx="26">
                  <c:v>0.13</c:v>
                </c:pt>
                <c:pt idx="27">
                  <c:v>0.09</c:v>
                </c:pt>
                <c:pt idx="28">
                  <c:v>0.18</c:v>
                </c:pt>
                <c:pt idx="29">
                  <c:v>0.17</c:v>
                </c:pt>
                <c:pt idx="30">
                  <c:v>0.24</c:v>
                </c:pt>
                <c:pt idx="31">
                  <c:v>0.22</c:v>
                </c:pt>
                <c:pt idx="32">
                  <c:v>0.35</c:v>
                </c:pt>
                <c:pt idx="33">
                  <c:v>0.43</c:v>
                </c:pt>
                <c:pt idx="34">
                  <c:v>0.53</c:v>
                </c:pt>
                <c:pt idx="35">
                  <c:v>0.52</c:v>
                </c:pt>
                <c:pt idx="36">
                  <c:v>0.55000000000000004</c:v>
                </c:pt>
                <c:pt idx="37">
                  <c:v>0.66</c:v>
                </c:pt>
                <c:pt idx="38">
                  <c:v>0.66</c:v>
                </c:pt>
                <c:pt idx="39">
                  <c:v>0.75</c:v>
                </c:pt>
                <c:pt idx="40">
                  <c:v>0.53</c:v>
                </c:pt>
                <c:pt idx="41">
                  <c:v>0.74</c:v>
                </c:pt>
                <c:pt idx="42">
                  <c:v>0.63</c:v>
                </c:pt>
                <c:pt idx="43" formatCode="General">
                  <c:v>0.53</c:v>
                </c:pt>
                <c:pt idx="44" formatCode="General">
                  <c:v>0.59</c:v>
                </c:pt>
                <c:pt idx="45">
                  <c:v>0.52</c:v>
                </c:pt>
                <c:pt idx="46">
                  <c:v>0.54</c:v>
                </c:pt>
                <c:pt idx="47" formatCode="General">
                  <c:v>0.54</c:v>
                </c:pt>
              </c:numCache>
            </c:numRef>
          </c:val>
        </c:ser>
        <c:marker val="1"/>
        <c:axId val="126834560"/>
        <c:axId val="126836096"/>
      </c:lineChart>
      <c:lineChart>
        <c:grouping val="standard"/>
        <c:ser>
          <c:idx val="2"/>
          <c:order val="2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26847616"/>
        <c:axId val="126846080"/>
      </c:lineChart>
      <c:catAx>
        <c:axId val="126834560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836096"/>
        <c:crosses val="autoZero"/>
        <c:auto val="1"/>
        <c:lblAlgn val="ctr"/>
        <c:lblOffset val="100"/>
        <c:tickLblSkip val="4"/>
        <c:tickMarkSkip val="4"/>
      </c:catAx>
      <c:valAx>
        <c:axId val="126836096"/>
        <c:scaling>
          <c:orientation val="minMax"/>
        </c:scaling>
        <c:axPos val="l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834560"/>
        <c:crosses val="autoZero"/>
        <c:crossBetween val="midCat"/>
      </c:valAx>
      <c:valAx>
        <c:axId val="126846080"/>
        <c:scaling>
          <c:orientation val="minMax"/>
          <c:max val="3.5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847616"/>
        <c:crosses val="max"/>
        <c:crossBetween val="between"/>
        <c:majorUnit val="0.5"/>
      </c:valAx>
      <c:catAx>
        <c:axId val="126847616"/>
        <c:scaling>
          <c:orientation val="minMax"/>
        </c:scaling>
        <c:delete val="1"/>
        <c:axPos val="b"/>
        <c:tickLblPos val="none"/>
        <c:crossAx val="126846080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217223526504122E-2"/>
          <c:y val="0.22826314616862153"/>
          <c:w val="0.91086046154505951"/>
          <c:h val="0.65035248522663958"/>
        </c:manualLayout>
      </c:layout>
      <c:lineChart>
        <c:grouping val="standard"/>
        <c:ser>
          <c:idx val="0"/>
          <c:order val="0"/>
          <c:tx>
            <c:strRef>
              <c:f>'Page 13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13 Data'!$A$4:$A$51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13 Data'!$B$4:$B$51</c:f>
              <c:numCache>
                <c:formatCode>0.00</c:formatCode>
                <c:ptCount val="48"/>
                <c:pt idx="0">
                  <c:v>49.94</c:v>
                </c:pt>
                <c:pt idx="1">
                  <c:v>42.17</c:v>
                </c:pt>
                <c:pt idx="2">
                  <c:v>49.45</c:v>
                </c:pt>
                <c:pt idx="3">
                  <c:v>47.97</c:v>
                </c:pt>
                <c:pt idx="4">
                  <c:v>45.22</c:v>
                </c:pt>
                <c:pt idx="5">
                  <c:v>42.82</c:v>
                </c:pt>
                <c:pt idx="6">
                  <c:v>45.74</c:v>
                </c:pt>
                <c:pt idx="7">
                  <c:v>44.68</c:v>
                </c:pt>
                <c:pt idx="8">
                  <c:v>42.09</c:v>
                </c:pt>
                <c:pt idx="9">
                  <c:v>40.86</c:v>
                </c:pt>
                <c:pt idx="10">
                  <c:v>42.26</c:v>
                </c:pt>
                <c:pt idx="11">
                  <c:v>44.81</c:v>
                </c:pt>
                <c:pt idx="12">
                  <c:v>41.05</c:v>
                </c:pt>
                <c:pt idx="13">
                  <c:v>42.26</c:v>
                </c:pt>
                <c:pt idx="14">
                  <c:v>41.28</c:v>
                </c:pt>
                <c:pt idx="15">
                  <c:v>50</c:v>
                </c:pt>
                <c:pt idx="16">
                  <c:v>46.52</c:v>
                </c:pt>
                <c:pt idx="17">
                  <c:v>43.2</c:v>
                </c:pt>
                <c:pt idx="18">
                  <c:v>48.09</c:v>
                </c:pt>
                <c:pt idx="19">
                  <c:v>47.88</c:v>
                </c:pt>
                <c:pt idx="20">
                  <c:v>40.369999999999997</c:v>
                </c:pt>
                <c:pt idx="21">
                  <c:v>41.41</c:v>
                </c:pt>
                <c:pt idx="22">
                  <c:v>43.14</c:v>
                </c:pt>
                <c:pt idx="23">
                  <c:v>50.12</c:v>
                </c:pt>
                <c:pt idx="24">
                  <c:v>39.64</c:v>
                </c:pt>
                <c:pt idx="25">
                  <c:v>43.3</c:v>
                </c:pt>
                <c:pt idx="26">
                  <c:v>47.24</c:v>
                </c:pt>
                <c:pt idx="27">
                  <c:v>45.9</c:v>
                </c:pt>
                <c:pt idx="28">
                  <c:v>37.020000000000003</c:v>
                </c:pt>
                <c:pt idx="29">
                  <c:v>36.869999999999997</c:v>
                </c:pt>
                <c:pt idx="30">
                  <c:v>39.880000000000003</c:v>
                </c:pt>
                <c:pt idx="31">
                  <c:v>36.729999999999997</c:v>
                </c:pt>
                <c:pt idx="32">
                  <c:v>31.12</c:v>
                </c:pt>
                <c:pt idx="33">
                  <c:v>25.4</c:v>
                </c:pt>
                <c:pt idx="34">
                  <c:v>26.85</c:v>
                </c:pt>
                <c:pt idx="35">
                  <c:v>29.33</c:v>
                </c:pt>
                <c:pt idx="36">
                  <c:v>22.27</c:v>
                </c:pt>
                <c:pt idx="37">
                  <c:v>21.21</c:v>
                </c:pt>
                <c:pt idx="38">
                  <c:v>22.84</c:v>
                </c:pt>
                <c:pt idx="39">
                  <c:v>25.73</c:v>
                </c:pt>
                <c:pt idx="40">
                  <c:v>20.47</c:v>
                </c:pt>
                <c:pt idx="41">
                  <c:v>20.91</c:v>
                </c:pt>
                <c:pt idx="42">
                  <c:v>24.13</c:v>
                </c:pt>
                <c:pt idx="43">
                  <c:v>29</c:v>
                </c:pt>
                <c:pt idx="44">
                  <c:v>25.15</c:v>
                </c:pt>
                <c:pt idx="45">
                  <c:v>28.66</c:v>
                </c:pt>
                <c:pt idx="46">
                  <c:v>30.98</c:v>
                </c:pt>
                <c:pt idx="47">
                  <c:v>29.94</c:v>
                </c:pt>
              </c:numCache>
            </c:numRef>
          </c:val>
        </c:ser>
        <c:ser>
          <c:idx val="3"/>
          <c:order val="2"/>
          <c:tx>
            <c:strRef>
              <c:f>'Page 13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Data'!$A$4:$A$51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13 Data'!$C$4:$C$51</c:f>
              <c:numCache>
                <c:formatCode>0.00</c:formatCode>
                <c:ptCount val="48"/>
                <c:pt idx="0">
                  <c:v>10.6</c:v>
                </c:pt>
                <c:pt idx="1">
                  <c:v>9.9600000000000009</c:v>
                </c:pt>
                <c:pt idx="2">
                  <c:v>10.81</c:v>
                </c:pt>
                <c:pt idx="3">
                  <c:v>8.1300000000000008</c:v>
                </c:pt>
                <c:pt idx="4">
                  <c:v>8.67</c:v>
                </c:pt>
                <c:pt idx="5">
                  <c:v>13.09</c:v>
                </c:pt>
                <c:pt idx="6">
                  <c:v>11.5</c:v>
                </c:pt>
                <c:pt idx="7">
                  <c:v>9.81</c:v>
                </c:pt>
                <c:pt idx="8">
                  <c:v>12.68</c:v>
                </c:pt>
                <c:pt idx="9">
                  <c:v>12.75</c:v>
                </c:pt>
                <c:pt idx="10">
                  <c:v>12.85</c:v>
                </c:pt>
                <c:pt idx="11">
                  <c:v>10.08</c:v>
                </c:pt>
                <c:pt idx="12">
                  <c:v>12.74</c:v>
                </c:pt>
                <c:pt idx="13">
                  <c:v>14.11</c:v>
                </c:pt>
                <c:pt idx="14">
                  <c:v>12.28</c:v>
                </c:pt>
                <c:pt idx="15">
                  <c:v>11.12</c:v>
                </c:pt>
                <c:pt idx="16">
                  <c:v>12</c:v>
                </c:pt>
                <c:pt idx="17">
                  <c:v>14.97</c:v>
                </c:pt>
                <c:pt idx="18">
                  <c:v>12.93</c:v>
                </c:pt>
                <c:pt idx="19">
                  <c:v>11.16</c:v>
                </c:pt>
                <c:pt idx="20">
                  <c:v>16.55</c:v>
                </c:pt>
                <c:pt idx="21">
                  <c:v>16.329999999999998</c:v>
                </c:pt>
                <c:pt idx="22">
                  <c:v>13.34</c:v>
                </c:pt>
                <c:pt idx="23">
                  <c:v>10.44</c:v>
                </c:pt>
                <c:pt idx="24">
                  <c:v>15.73</c:v>
                </c:pt>
                <c:pt idx="25">
                  <c:v>14.56</c:v>
                </c:pt>
                <c:pt idx="26">
                  <c:v>13.72</c:v>
                </c:pt>
                <c:pt idx="27">
                  <c:v>11.97</c:v>
                </c:pt>
                <c:pt idx="28">
                  <c:v>17.190000000000001</c:v>
                </c:pt>
                <c:pt idx="29">
                  <c:v>19.670000000000002</c:v>
                </c:pt>
                <c:pt idx="30">
                  <c:v>19.940000000000001</c:v>
                </c:pt>
                <c:pt idx="31">
                  <c:v>22.27</c:v>
                </c:pt>
                <c:pt idx="32">
                  <c:v>27.11</c:v>
                </c:pt>
                <c:pt idx="33">
                  <c:v>34.19</c:v>
                </c:pt>
                <c:pt idx="34">
                  <c:v>34.6</c:v>
                </c:pt>
                <c:pt idx="35">
                  <c:v>31.33</c:v>
                </c:pt>
                <c:pt idx="36">
                  <c:v>40.130000000000003</c:v>
                </c:pt>
                <c:pt idx="37">
                  <c:v>40.85</c:v>
                </c:pt>
                <c:pt idx="38">
                  <c:v>44.23</c:v>
                </c:pt>
                <c:pt idx="39">
                  <c:v>41.17</c:v>
                </c:pt>
                <c:pt idx="40">
                  <c:v>41.43</c:v>
                </c:pt>
                <c:pt idx="41">
                  <c:v>41.29</c:v>
                </c:pt>
                <c:pt idx="42">
                  <c:v>39.020000000000003</c:v>
                </c:pt>
                <c:pt idx="43">
                  <c:v>32.97</c:v>
                </c:pt>
                <c:pt idx="44">
                  <c:v>31.85</c:v>
                </c:pt>
                <c:pt idx="45">
                  <c:v>29.63</c:v>
                </c:pt>
                <c:pt idx="46">
                  <c:v>27.56</c:v>
                </c:pt>
                <c:pt idx="47">
                  <c:v>28.17</c:v>
                </c:pt>
              </c:numCache>
            </c:numRef>
          </c:val>
        </c:ser>
        <c:marker val="1"/>
        <c:axId val="126940672"/>
        <c:axId val="126942208"/>
      </c:lineChart>
      <c:lineChart>
        <c:grouping val="standard"/>
        <c:ser>
          <c:idx val="2"/>
          <c:order val="1"/>
          <c:tx>
            <c:v>seconday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27011072"/>
        <c:axId val="127009536"/>
      </c:lineChart>
      <c:catAx>
        <c:axId val="126940672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942208"/>
        <c:crosses val="autoZero"/>
        <c:auto val="1"/>
        <c:lblAlgn val="ctr"/>
        <c:lblOffset val="100"/>
        <c:tickLblSkip val="4"/>
        <c:tickMarkSkip val="4"/>
      </c:catAx>
      <c:valAx>
        <c:axId val="126942208"/>
        <c:scaling>
          <c:orientation val="minMax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940672"/>
        <c:crosses val="autoZero"/>
        <c:crossBetween val="midCat"/>
      </c:valAx>
      <c:valAx>
        <c:axId val="127009536"/>
        <c:scaling>
          <c:orientation val="minMax"/>
          <c:max val="6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011072"/>
        <c:crosses val="max"/>
        <c:crossBetween val="between"/>
        <c:majorUnit val="10"/>
      </c:valAx>
      <c:catAx>
        <c:axId val="127011072"/>
        <c:scaling>
          <c:orientation val="minMax"/>
        </c:scaling>
        <c:delete val="1"/>
        <c:axPos val="b"/>
        <c:tickLblPos val="none"/>
        <c:crossAx val="127009536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cat>
            <c:strRef>
              <c:f>'Page 14 Data'!$B$3:$AW$3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14 Data'!$B$4:$AW$4</c:f>
              <c:numCache>
                <c:formatCode>0.00</c:formatCode>
                <c:ptCount val="48"/>
                <c:pt idx="0">
                  <c:v>136.54</c:v>
                </c:pt>
                <c:pt idx="1">
                  <c:v>124.4</c:v>
                </c:pt>
                <c:pt idx="2">
                  <c:v>170.48</c:v>
                </c:pt>
                <c:pt idx="3">
                  <c:v>127.84</c:v>
                </c:pt>
                <c:pt idx="4">
                  <c:v>138.1</c:v>
                </c:pt>
                <c:pt idx="5">
                  <c:v>159.44</c:v>
                </c:pt>
                <c:pt idx="6">
                  <c:v>166.26</c:v>
                </c:pt>
                <c:pt idx="7">
                  <c:v>159.12</c:v>
                </c:pt>
                <c:pt idx="8">
                  <c:v>167.96</c:v>
                </c:pt>
                <c:pt idx="9">
                  <c:v>167.4</c:v>
                </c:pt>
                <c:pt idx="10">
                  <c:v>271.76</c:v>
                </c:pt>
                <c:pt idx="11">
                  <c:v>172.5</c:v>
                </c:pt>
                <c:pt idx="12">
                  <c:v>187.18</c:v>
                </c:pt>
                <c:pt idx="13">
                  <c:v>188.18</c:v>
                </c:pt>
                <c:pt idx="14">
                  <c:v>203.32</c:v>
                </c:pt>
                <c:pt idx="15">
                  <c:v>169.9</c:v>
                </c:pt>
                <c:pt idx="16">
                  <c:v>178.16</c:v>
                </c:pt>
                <c:pt idx="17">
                  <c:v>193.24</c:v>
                </c:pt>
                <c:pt idx="18">
                  <c:v>186.06</c:v>
                </c:pt>
                <c:pt idx="19">
                  <c:v>171.44</c:v>
                </c:pt>
                <c:pt idx="20">
                  <c:v>168.8</c:v>
                </c:pt>
                <c:pt idx="21">
                  <c:v>184.14</c:v>
                </c:pt>
                <c:pt idx="22">
                  <c:v>171.52</c:v>
                </c:pt>
                <c:pt idx="23">
                  <c:v>148.78</c:v>
                </c:pt>
                <c:pt idx="24">
                  <c:v>157.9</c:v>
                </c:pt>
                <c:pt idx="25">
                  <c:v>166.72</c:v>
                </c:pt>
                <c:pt idx="26">
                  <c:v>172.86</c:v>
                </c:pt>
                <c:pt idx="27">
                  <c:v>179.42</c:v>
                </c:pt>
                <c:pt idx="28">
                  <c:v>189.26</c:v>
                </c:pt>
                <c:pt idx="29">
                  <c:v>220.2</c:v>
                </c:pt>
                <c:pt idx="30">
                  <c:v>267.66000000000003</c:v>
                </c:pt>
                <c:pt idx="31">
                  <c:v>243.9</c:v>
                </c:pt>
                <c:pt idx="32">
                  <c:v>325.44</c:v>
                </c:pt>
                <c:pt idx="33">
                  <c:v>348.52</c:v>
                </c:pt>
                <c:pt idx="34">
                  <c:v>429.8</c:v>
                </c:pt>
                <c:pt idx="35">
                  <c:v>455.44</c:v>
                </c:pt>
                <c:pt idx="36">
                  <c:v>446.58</c:v>
                </c:pt>
                <c:pt idx="37">
                  <c:v>424.04</c:v>
                </c:pt>
                <c:pt idx="38">
                  <c:v>517.38</c:v>
                </c:pt>
                <c:pt idx="39">
                  <c:v>566.17999999999995</c:v>
                </c:pt>
                <c:pt idx="40">
                  <c:v>488.58</c:v>
                </c:pt>
                <c:pt idx="41">
                  <c:v>465.8</c:v>
                </c:pt>
                <c:pt idx="42">
                  <c:v>456.5</c:v>
                </c:pt>
                <c:pt idx="43">
                  <c:v>483.76</c:v>
                </c:pt>
                <c:pt idx="44">
                  <c:v>457.32</c:v>
                </c:pt>
                <c:pt idx="45">
                  <c:v>447.06</c:v>
                </c:pt>
                <c:pt idx="46">
                  <c:v>368.06</c:v>
                </c:pt>
                <c:pt idx="47">
                  <c:v>284.22000000000003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cat>
            <c:strRef>
              <c:f>'Page 14 Data'!$B$3:$AW$3</c:f>
              <c:strCache>
                <c:ptCount val="48"/>
                <c:pt idx="0">
                  <c:v>99:Q3</c:v>
                </c:pt>
                <c:pt idx="1">
                  <c:v>99:Q4</c:v>
                </c:pt>
                <c:pt idx="2">
                  <c:v>00:Q1</c:v>
                </c:pt>
                <c:pt idx="3">
                  <c:v>00:Q2</c:v>
                </c:pt>
                <c:pt idx="4">
                  <c:v>00:Q3</c:v>
                </c:pt>
                <c:pt idx="5">
                  <c:v>00:Q4</c:v>
                </c:pt>
                <c:pt idx="6">
                  <c:v>01:Q1</c:v>
                </c:pt>
                <c:pt idx="7">
                  <c:v>01:Q2</c:v>
                </c:pt>
                <c:pt idx="8">
                  <c:v>01:Q3</c:v>
                </c:pt>
                <c:pt idx="9">
                  <c:v>01:Q4</c:v>
                </c:pt>
                <c:pt idx="10">
                  <c:v>02:Q1</c:v>
                </c:pt>
                <c:pt idx="11">
                  <c:v>02:Q2</c:v>
                </c:pt>
                <c:pt idx="12">
                  <c:v>02:Q3</c:v>
                </c:pt>
                <c:pt idx="13">
                  <c:v>02:Q4</c:v>
                </c:pt>
                <c:pt idx="14">
                  <c:v>03:Q1</c:v>
                </c:pt>
                <c:pt idx="15">
                  <c:v>03:Q2</c:v>
                </c:pt>
                <c:pt idx="16">
                  <c:v>03:Q3</c:v>
                </c:pt>
                <c:pt idx="17">
                  <c:v>03:Q4</c:v>
                </c:pt>
                <c:pt idx="18">
                  <c:v>04:Q1</c:v>
                </c:pt>
                <c:pt idx="19">
                  <c:v>04:Q2</c:v>
                </c:pt>
                <c:pt idx="20">
                  <c:v>04:Q3</c:v>
                </c:pt>
                <c:pt idx="21">
                  <c:v>04:Q4</c:v>
                </c:pt>
                <c:pt idx="22">
                  <c:v>05:Q1</c:v>
                </c:pt>
                <c:pt idx="23">
                  <c:v>05:Q2</c:v>
                </c:pt>
                <c:pt idx="24">
                  <c:v>05:Q3</c:v>
                </c:pt>
                <c:pt idx="25">
                  <c:v>05:Q4</c:v>
                </c:pt>
                <c:pt idx="26">
                  <c:v>06:Q1</c:v>
                </c:pt>
                <c:pt idx="27">
                  <c:v>06:Q2</c:v>
                </c:pt>
                <c:pt idx="28">
                  <c:v>06:Q3</c:v>
                </c:pt>
                <c:pt idx="29">
                  <c:v>06:Q4</c:v>
                </c:pt>
                <c:pt idx="30">
                  <c:v>07:Q1</c:v>
                </c:pt>
                <c:pt idx="31">
                  <c:v>07:Q2</c:v>
                </c:pt>
                <c:pt idx="32">
                  <c:v>07:Q3</c:v>
                </c:pt>
                <c:pt idx="33">
                  <c:v>07:Q4</c:v>
                </c:pt>
                <c:pt idx="34">
                  <c:v>08:Q1</c:v>
                </c:pt>
                <c:pt idx="35">
                  <c:v>08:Q2</c:v>
                </c:pt>
                <c:pt idx="36">
                  <c:v>08:Q3</c:v>
                </c:pt>
                <c:pt idx="37">
                  <c:v>08:Q4</c:v>
                </c:pt>
                <c:pt idx="38">
                  <c:v>09:Q1</c:v>
                </c:pt>
                <c:pt idx="39">
                  <c:v>09:Q2</c:v>
                </c:pt>
                <c:pt idx="40">
                  <c:v>09:Q3</c:v>
                </c:pt>
                <c:pt idx="41">
                  <c:v>09:Q4</c:v>
                </c:pt>
                <c:pt idx="42">
                  <c:v>10:Q1</c:v>
                </c:pt>
                <c:pt idx="43">
                  <c:v>10:Q2</c:v>
                </c:pt>
                <c:pt idx="44">
                  <c:v>10:Q3</c:v>
                </c:pt>
                <c:pt idx="45">
                  <c:v>10:Q4</c:v>
                </c:pt>
                <c:pt idx="46">
                  <c:v>11:Q1</c:v>
                </c:pt>
                <c:pt idx="47">
                  <c:v>11:Q2</c:v>
                </c:pt>
              </c:strCache>
            </c:strRef>
          </c:cat>
          <c:val>
            <c:numRef>
              <c:f>'Page 14 Data'!$B$5:$AW$5</c:f>
              <c:numCache>
                <c:formatCode>0.00</c:formatCode>
                <c:ptCount val="48"/>
                <c:pt idx="0">
                  <c:v>442.28</c:v>
                </c:pt>
                <c:pt idx="1">
                  <c:v>448.52</c:v>
                </c:pt>
                <c:pt idx="2">
                  <c:v>428.66</c:v>
                </c:pt>
                <c:pt idx="3">
                  <c:v>533.5</c:v>
                </c:pt>
                <c:pt idx="4">
                  <c:v>452.16</c:v>
                </c:pt>
                <c:pt idx="5">
                  <c:v>471.44</c:v>
                </c:pt>
                <c:pt idx="6">
                  <c:v>465.22</c:v>
                </c:pt>
                <c:pt idx="7">
                  <c:v>659.46</c:v>
                </c:pt>
                <c:pt idx="8">
                  <c:v>524.38</c:v>
                </c:pt>
                <c:pt idx="9">
                  <c:v>564.70000000000005</c:v>
                </c:pt>
                <c:pt idx="10">
                  <c:v>778.84</c:v>
                </c:pt>
                <c:pt idx="11">
                  <c:v>568.54</c:v>
                </c:pt>
                <c:pt idx="12">
                  <c:v>550.1</c:v>
                </c:pt>
                <c:pt idx="13">
                  <c:v>551.76</c:v>
                </c:pt>
                <c:pt idx="14">
                  <c:v>612.26</c:v>
                </c:pt>
                <c:pt idx="15">
                  <c:v>628.66</c:v>
                </c:pt>
                <c:pt idx="16">
                  <c:v>542.44000000000005</c:v>
                </c:pt>
                <c:pt idx="17">
                  <c:v>516.02</c:v>
                </c:pt>
                <c:pt idx="18">
                  <c:v>534.9</c:v>
                </c:pt>
                <c:pt idx="19">
                  <c:v>579.32000000000005</c:v>
                </c:pt>
                <c:pt idx="20">
                  <c:v>530.52</c:v>
                </c:pt>
                <c:pt idx="21">
                  <c:v>572.91999999999996</c:v>
                </c:pt>
                <c:pt idx="22">
                  <c:v>462.08</c:v>
                </c:pt>
                <c:pt idx="23">
                  <c:v>662.5</c:v>
                </c:pt>
                <c:pt idx="24">
                  <c:v>667.92</c:v>
                </c:pt>
                <c:pt idx="25">
                  <c:v>948.62</c:v>
                </c:pt>
                <c:pt idx="26">
                  <c:v>213.86</c:v>
                </c:pt>
                <c:pt idx="27">
                  <c:v>250.96</c:v>
                </c:pt>
                <c:pt idx="28">
                  <c:v>271.27999999999997</c:v>
                </c:pt>
                <c:pt idx="29">
                  <c:v>276.16000000000003</c:v>
                </c:pt>
                <c:pt idx="30">
                  <c:v>258.83999999999997</c:v>
                </c:pt>
                <c:pt idx="31">
                  <c:v>290.56</c:v>
                </c:pt>
                <c:pt idx="32">
                  <c:v>318.42</c:v>
                </c:pt>
                <c:pt idx="33">
                  <c:v>352.32</c:v>
                </c:pt>
                <c:pt idx="34">
                  <c:v>326.86</c:v>
                </c:pt>
                <c:pt idx="35">
                  <c:v>385.46</c:v>
                </c:pt>
                <c:pt idx="36">
                  <c:v>404.08</c:v>
                </c:pt>
                <c:pt idx="37">
                  <c:v>431.76</c:v>
                </c:pt>
                <c:pt idx="38">
                  <c:v>413.9</c:v>
                </c:pt>
                <c:pt idx="39">
                  <c:v>524.08000000000004</c:v>
                </c:pt>
                <c:pt idx="40">
                  <c:v>517.55999999999995</c:v>
                </c:pt>
                <c:pt idx="41">
                  <c:v>486.86</c:v>
                </c:pt>
                <c:pt idx="42">
                  <c:v>463.18</c:v>
                </c:pt>
                <c:pt idx="43">
                  <c:v>621.41999999999996</c:v>
                </c:pt>
                <c:pt idx="44">
                  <c:v>521.52</c:v>
                </c:pt>
                <c:pt idx="45">
                  <c:v>500.12</c:v>
                </c:pt>
                <c:pt idx="46">
                  <c:v>433.6</c:v>
                </c:pt>
                <c:pt idx="47">
                  <c:v>473.36</c:v>
                </c:pt>
              </c:numCache>
            </c:numRef>
          </c:val>
        </c:ser>
        <c:gapWidth val="101"/>
        <c:overlap val="-5"/>
        <c:axId val="127136896"/>
        <c:axId val="127138432"/>
      </c:barChart>
      <c:barChart>
        <c:barDir val="col"/>
        <c:grouping val="clustered"/>
        <c:ser>
          <c:idx val="2"/>
          <c:order val="2"/>
          <c:tx>
            <c:v>secondary</c:v>
          </c:tx>
          <c:val>
            <c:numRef>
              <c:f>'Page 14 Data'!$D$10:$G$10</c:f>
              <c:numCache>
                <c:formatCode>General</c:formatCode>
                <c:ptCount val="4"/>
              </c:numCache>
            </c:numRef>
          </c:val>
        </c:ser>
        <c:axId val="127207296"/>
        <c:axId val="127205760"/>
      </c:barChart>
      <c:dateAx>
        <c:axId val="127136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138432"/>
        <c:crosses val="autoZero"/>
        <c:lblOffset val="100"/>
        <c:baseTimeUnit val="days"/>
        <c:majorUnit val="4"/>
        <c:minorUnit val="4"/>
      </c:dateAx>
      <c:valAx>
        <c:axId val="127138432"/>
        <c:scaling>
          <c:orientation val="minMax"/>
          <c:max val="1200"/>
          <c:min val="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136896"/>
        <c:crosses val="autoZero"/>
        <c:crossBetween val="between"/>
        <c:majorUnit val="300"/>
      </c:valAx>
      <c:valAx>
        <c:axId val="127205760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07296"/>
        <c:crosses val="max"/>
        <c:crossBetween val="between"/>
        <c:majorUnit val="300"/>
      </c:valAx>
      <c:catAx>
        <c:axId val="127207296"/>
        <c:scaling>
          <c:orientation val="minMax"/>
        </c:scaling>
        <c:delete val="1"/>
        <c:axPos val="b"/>
        <c:tickLblPos val="none"/>
        <c:crossAx val="127205760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8614955223"/>
          <c:y val="0.23861407641343491"/>
          <c:w val="0.3400027032531604"/>
          <c:h val="5.231387914115972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ser>
          <c:idx val="4"/>
          <c:order val="0"/>
          <c:tx>
            <c:strRef>
              <c:f>'Page 15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Data'!$B$3:$AX$3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15 Data'!$B$4:$AY$4</c:f>
              <c:numCache>
                <c:formatCode>0.00</c:formatCode>
                <c:ptCount val="50"/>
                <c:pt idx="0">
                  <c:v>6.87</c:v>
                </c:pt>
                <c:pt idx="1">
                  <c:v>7.32</c:v>
                </c:pt>
                <c:pt idx="2">
                  <c:v>7.33</c:v>
                </c:pt>
                <c:pt idx="3">
                  <c:v>7.25</c:v>
                </c:pt>
                <c:pt idx="4">
                  <c:v>7.56</c:v>
                </c:pt>
                <c:pt idx="5">
                  <c:v>7.66</c:v>
                </c:pt>
                <c:pt idx="6">
                  <c:v>7.31</c:v>
                </c:pt>
                <c:pt idx="7">
                  <c:v>7.53</c:v>
                </c:pt>
                <c:pt idx="8">
                  <c:v>8.16</c:v>
                </c:pt>
                <c:pt idx="9">
                  <c:v>8.5299999999999994</c:v>
                </c:pt>
                <c:pt idx="10">
                  <c:v>8.56</c:v>
                </c:pt>
                <c:pt idx="11">
                  <c:v>9.06</c:v>
                </c:pt>
                <c:pt idx="12">
                  <c:v>9.7799999999999994</c:v>
                </c:pt>
                <c:pt idx="13">
                  <c:v>9.77</c:v>
                </c:pt>
                <c:pt idx="14">
                  <c:v>9.57</c:v>
                </c:pt>
                <c:pt idx="15">
                  <c:v>9.9</c:v>
                </c:pt>
                <c:pt idx="16">
                  <c:v>9.77</c:v>
                </c:pt>
                <c:pt idx="17">
                  <c:v>9.2899999999999991</c:v>
                </c:pt>
                <c:pt idx="18">
                  <c:v>9.0399999999999991</c:v>
                </c:pt>
                <c:pt idx="19">
                  <c:v>9.33</c:v>
                </c:pt>
                <c:pt idx="20">
                  <c:v>10.55</c:v>
                </c:pt>
                <c:pt idx="21">
                  <c:v>11.71</c:v>
                </c:pt>
                <c:pt idx="22">
                  <c:v>11.8</c:v>
                </c:pt>
                <c:pt idx="23">
                  <c:v>12.2</c:v>
                </c:pt>
                <c:pt idx="24">
                  <c:v>12.35</c:v>
                </c:pt>
                <c:pt idx="25">
                  <c:v>12.38</c:v>
                </c:pt>
                <c:pt idx="26">
                  <c:v>12.75</c:v>
                </c:pt>
                <c:pt idx="27">
                  <c:v>12.48</c:v>
                </c:pt>
                <c:pt idx="28">
                  <c:v>12.28</c:v>
                </c:pt>
                <c:pt idx="29">
                  <c:v>12.41</c:v>
                </c:pt>
                <c:pt idx="30">
                  <c:v>12.53</c:v>
                </c:pt>
                <c:pt idx="31">
                  <c:v>12.78</c:v>
                </c:pt>
                <c:pt idx="32">
                  <c:v>12.63</c:v>
                </c:pt>
                <c:pt idx="33">
                  <c:v>12.49</c:v>
                </c:pt>
                <c:pt idx="34">
                  <c:v>12.6</c:v>
                </c:pt>
                <c:pt idx="35">
                  <c:v>12.76</c:v>
                </c:pt>
                <c:pt idx="36">
                  <c:v>13.05</c:v>
                </c:pt>
                <c:pt idx="37">
                  <c:v>12.88</c:v>
                </c:pt>
                <c:pt idx="38">
                  <c:v>12.93</c:v>
                </c:pt>
                <c:pt idx="39">
                  <c:v>13.15</c:v>
                </c:pt>
                <c:pt idx="40">
                  <c:v>13.66</c:v>
                </c:pt>
                <c:pt idx="41">
                  <c:v>13.84</c:v>
                </c:pt>
                <c:pt idx="42">
                  <c:v>13.7</c:v>
                </c:pt>
                <c:pt idx="43" formatCode="General">
                  <c:v>13.95</c:v>
                </c:pt>
                <c:pt idx="44" formatCode="General">
                  <c:v>14.22</c:v>
                </c:pt>
                <c:pt idx="45" formatCode="General">
                  <c:v>14.16</c:v>
                </c:pt>
                <c:pt idx="46" formatCode="General">
                  <c:v>14.18</c:v>
                </c:pt>
                <c:pt idx="47">
                  <c:v>14.13</c:v>
                </c:pt>
                <c:pt idx="48" formatCode="General">
                  <c:v>13.95</c:v>
                </c:pt>
                <c:pt idx="49">
                  <c:v>14.38</c:v>
                </c:pt>
              </c:numCache>
            </c:numRef>
          </c:val>
        </c:ser>
        <c:marker val="1"/>
        <c:axId val="127300352"/>
        <c:axId val="127301888"/>
      </c:lineChart>
      <c:lineChart>
        <c:grouping val="standard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15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2"/>
          <c:tx>
            <c:strRef>
              <c:f>'Page 15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15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15 Data'!$B$5:$AY$5</c:f>
              <c:numCache>
                <c:formatCode>#,##0</c:formatCode>
                <c:ptCount val="50"/>
                <c:pt idx="0">
                  <c:v>711.77</c:v>
                </c:pt>
                <c:pt idx="1">
                  <c:v>692.06</c:v>
                </c:pt>
                <c:pt idx="2">
                  <c:v>735.95</c:v>
                </c:pt>
                <c:pt idx="3">
                  <c:v>774.89</c:v>
                </c:pt>
                <c:pt idx="4">
                  <c:v>1026.1099999999999</c:v>
                </c:pt>
                <c:pt idx="5">
                  <c:v>980.1</c:v>
                </c:pt>
                <c:pt idx="6">
                  <c:v>716.22</c:v>
                </c:pt>
                <c:pt idx="7">
                  <c:v>707.88</c:v>
                </c:pt>
                <c:pt idx="8">
                  <c:v>744.26</c:v>
                </c:pt>
                <c:pt idx="9">
                  <c:v>775.23</c:v>
                </c:pt>
                <c:pt idx="10">
                  <c:v>772.26</c:v>
                </c:pt>
                <c:pt idx="11">
                  <c:v>787.84</c:v>
                </c:pt>
                <c:pt idx="12">
                  <c:v>807.81</c:v>
                </c:pt>
                <c:pt idx="13">
                  <c:v>842.49</c:v>
                </c:pt>
                <c:pt idx="14">
                  <c:v>925.31</c:v>
                </c:pt>
                <c:pt idx="15">
                  <c:v>891.14</c:v>
                </c:pt>
                <c:pt idx="16">
                  <c:v>901.1</c:v>
                </c:pt>
                <c:pt idx="17">
                  <c:v>867.47</c:v>
                </c:pt>
                <c:pt idx="18">
                  <c:v>995.35</c:v>
                </c:pt>
                <c:pt idx="19">
                  <c:v>971.75</c:v>
                </c:pt>
                <c:pt idx="20">
                  <c:v>1011.78</c:v>
                </c:pt>
                <c:pt idx="21">
                  <c:v>1046</c:v>
                </c:pt>
                <c:pt idx="22">
                  <c:v>1059.55</c:v>
                </c:pt>
                <c:pt idx="23">
                  <c:v>1068.27</c:v>
                </c:pt>
                <c:pt idx="24">
                  <c:v>1059.1400000000001</c:v>
                </c:pt>
                <c:pt idx="25">
                  <c:v>1079.0899999999999</c:v>
                </c:pt>
                <c:pt idx="26">
                  <c:v>1136.8800000000001</c:v>
                </c:pt>
                <c:pt idx="27">
                  <c:v>1148.93</c:v>
                </c:pt>
                <c:pt idx="28">
                  <c:v>1197.97</c:v>
                </c:pt>
                <c:pt idx="29">
                  <c:v>1169.6300000000001</c:v>
                </c:pt>
                <c:pt idx="30">
                  <c:v>1156.56</c:v>
                </c:pt>
                <c:pt idx="31">
                  <c:v>1165.17</c:v>
                </c:pt>
                <c:pt idx="32">
                  <c:v>1231.45</c:v>
                </c:pt>
                <c:pt idx="33">
                  <c:v>1296.54</c:v>
                </c:pt>
                <c:pt idx="34">
                  <c:v>1314.86</c:v>
                </c:pt>
                <c:pt idx="35">
                  <c:v>1300.6300000000001</c:v>
                </c:pt>
                <c:pt idx="36">
                  <c:v>1339.57</c:v>
                </c:pt>
                <c:pt idx="37">
                  <c:v>1342.43</c:v>
                </c:pt>
                <c:pt idx="38">
                  <c:v>1336.87</c:v>
                </c:pt>
                <c:pt idx="39">
                  <c:v>1317.59</c:v>
                </c:pt>
                <c:pt idx="40">
                  <c:v>1313.04</c:v>
                </c:pt>
                <c:pt idx="41">
                  <c:v>1314.99</c:v>
                </c:pt>
                <c:pt idx="42">
                  <c:v>1320.44</c:v>
                </c:pt>
                <c:pt idx="43">
                  <c:v>1378.96</c:v>
                </c:pt>
                <c:pt idx="44">
                  <c:v>1367</c:v>
                </c:pt>
                <c:pt idx="45">
                  <c:v>1427</c:v>
                </c:pt>
                <c:pt idx="46">
                  <c:v>1429</c:v>
                </c:pt>
                <c:pt idx="47">
                  <c:v>1367</c:v>
                </c:pt>
                <c:pt idx="48">
                  <c:v>1386</c:v>
                </c:pt>
                <c:pt idx="49">
                  <c:v>1389</c:v>
                </c:pt>
              </c:numCache>
            </c:numRef>
          </c:val>
        </c:ser>
        <c:marker val="1"/>
        <c:axId val="127309312"/>
        <c:axId val="127307776"/>
      </c:lineChart>
      <c:catAx>
        <c:axId val="127300352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301888"/>
        <c:crosses val="autoZero"/>
        <c:auto val="1"/>
        <c:lblAlgn val="ctr"/>
        <c:lblOffset val="100"/>
        <c:tickLblSkip val="4"/>
        <c:tickMarkSkip val="4"/>
      </c:catAx>
      <c:valAx>
        <c:axId val="127301888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300352"/>
        <c:crosses val="autoZero"/>
        <c:crossBetween val="between"/>
      </c:valAx>
      <c:valAx>
        <c:axId val="127307776"/>
        <c:scaling>
          <c:orientation val="minMax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yy:&quot;Q1&quot;" sourceLinked="1"/>
        <c:tickLblPos val="none"/>
        <c:crossAx val="127307776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1266223862989758"/>
          <c:w val="0.9356297647670575"/>
          <c:h val="0.76981905862395716"/>
        </c:manualLayout>
      </c:layout>
      <c:lineChart>
        <c:grouping val="standard"/>
        <c:ser>
          <c:idx val="3"/>
          <c:order val="0"/>
          <c:tx>
            <c:strRef>
              <c:f>'Page 16 Data'!$A$3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Data'!$B$2:$AX$2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16 Data'!$B$3:$AY$3</c:f>
              <c:numCache>
                <c:formatCode>0.0</c:formatCode>
                <c:ptCount val="50"/>
                <c:pt idx="0">
                  <c:v>679.89</c:v>
                </c:pt>
                <c:pt idx="1">
                  <c:v>679.36</c:v>
                </c:pt>
                <c:pt idx="2">
                  <c:v>683.14</c:v>
                </c:pt>
                <c:pt idx="3">
                  <c:v>683.27</c:v>
                </c:pt>
                <c:pt idx="4">
                  <c:v>682.4</c:v>
                </c:pt>
                <c:pt idx="5">
                  <c:v>682.84</c:v>
                </c:pt>
                <c:pt idx="6">
                  <c:v>681.89</c:v>
                </c:pt>
                <c:pt idx="7">
                  <c:v>683.66</c:v>
                </c:pt>
                <c:pt idx="8">
                  <c:v>681.35</c:v>
                </c:pt>
                <c:pt idx="9">
                  <c:v>681.09</c:v>
                </c:pt>
                <c:pt idx="10">
                  <c:v>680.6</c:v>
                </c:pt>
                <c:pt idx="11">
                  <c:v>679.9</c:v>
                </c:pt>
                <c:pt idx="12">
                  <c:v>679.76</c:v>
                </c:pt>
                <c:pt idx="13">
                  <c:v>680.56</c:v>
                </c:pt>
                <c:pt idx="14">
                  <c:v>680.15</c:v>
                </c:pt>
                <c:pt idx="15">
                  <c:v>679.9</c:v>
                </c:pt>
                <c:pt idx="16">
                  <c:v>680.75</c:v>
                </c:pt>
                <c:pt idx="17">
                  <c:v>682.38</c:v>
                </c:pt>
                <c:pt idx="18">
                  <c:v>682.52</c:v>
                </c:pt>
                <c:pt idx="19">
                  <c:v>682.26</c:v>
                </c:pt>
                <c:pt idx="20">
                  <c:v>682.47</c:v>
                </c:pt>
                <c:pt idx="21">
                  <c:v>683.5</c:v>
                </c:pt>
                <c:pt idx="22">
                  <c:v>684.21</c:v>
                </c:pt>
                <c:pt idx="23">
                  <c:v>685.09</c:v>
                </c:pt>
                <c:pt idx="24">
                  <c:v>686.76</c:v>
                </c:pt>
                <c:pt idx="25">
                  <c:v>688.38</c:v>
                </c:pt>
                <c:pt idx="26">
                  <c:v>688.07</c:v>
                </c:pt>
                <c:pt idx="27">
                  <c:v>687.75</c:v>
                </c:pt>
                <c:pt idx="28">
                  <c:v>688.83</c:v>
                </c:pt>
                <c:pt idx="29">
                  <c:v>689.32</c:v>
                </c:pt>
                <c:pt idx="30">
                  <c:v>688.57</c:v>
                </c:pt>
                <c:pt idx="31">
                  <c:v>688.19</c:v>
                </c:pt>
                <c:pt idx="32">
                  <c:v>689</c:v>
                </c:pt>
                <c:pt idx="33">
                  <c:v>689.54</c:v>
                </c:pt>
                <c:pt idx="34">
                  <c:v>688.89</c:v>
                </c:pt>
                <c:pt idx="35">
                  <c:v>688.03</c:v>
                </c:pt>
                <c:pt idx="36">
                  <c:v>689.07</c:v>
                </c:pt>
                <c:pt idx="37">
                  <c:v>690.32</c:v>
                </c:pt>
                <c:pt idx="38">
                  <c:v>690.19</c:v>
                </c:pt>
                <c:pt idx="39">
                  <c:v>689.38</c:v>
                </c:pt>
                <c:pt idx="40">
                  <c:v>690.8</c:v>
                </c:pt>
                <c:pt idx="41">
                  <c:v>691.3</c:v>
                </c:pt>
                <c:pt idx="42">
                  <c:v>690.89</c:v>
                </c:pt>
                <c:pt idx="43">
                  <c:v>690</c:v>
                </c:pt>
                <c:pt idx="44">
                  <c:v>691.7</c:v>
                </c:pt>
                <c:pt idx="45">
                  <c:v>692.47</c:v>
                </c:pt>
                <c:pt idx="46">
                  <c:v>692.33</c:v>
                </c:pt>
                <c:pt idx="47">
                  <c:v>692.47</c:v>
                </c:pt>
                <c:pt idx="48">
                  <c:v>694.2</c:v>
                </c:pt>
                <c:pt idx="49" formatCode="0">
                  <c:v>695</c:v>
                </c:pt>
              </c:numCache>
            </c:numRef>
          </c:val>
        </c:ser>
        <c:ser>
          <c:idx val="2"/>
          <c:order val="1"/>
          <c:tx>
            <c:strRef>
              <c:f>'Page 16 Data'!$A$4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Data'!$B$2:$AX$2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16 Data'!$B$4:$AY$4</c:f>
              <c:numCache>
                <c:formatCode>0</c:formatCode>
                <c:ptCount val="50"/>
                <c:pt idx="0">
                  <c:v>608</c:v>
                </c:pt>
                <c:pt idx="1">
                  <c:v>609</c:v>
                </c:pt>
                <c:pt idx="2">
                  <c:v>612</c:v>
                </c:pt>
                <c:pt idx="3">
                  <c:v>610</c:v>
                </c:pt>
                <c:pt idx="4">
                  <c:v>608</c:v>
                </c:pt>
                <c:pt idx="5">
                  <c:v>608</c:v>
                </c:pt>
                <c:pt idx="6">
                  <c:v>608</c:v>
                </c:pt>
                <c:pt idx="7">
                  <c:v>610</c:v>
                </c:pt>
                <c:pt idx="8">
                  <c:v>607</c:v>
                </c:pt>
                <c:pt idx="9">
                  <c:v>607</c:v>
                </c:pt>
                <c:pt idx="10">
                  <c:v>607</c:v>
                </c:pt>
                <c:pt idx="11">
                  <c:v>605</c:v>
                </c:pt>
                <c:pt idx="12">
                  <c:v>605</c:v>
                </c:pt>
                <c:pt idx="13">
                  <c:v>605</c:v>
                </c:pt>
                <c:pt idx="14">
                  <c:v>605</c:v>
                </c:pt>
                <c:pt idx="15">
                  <c:v>605</c:v>
                </c:pt>
                <c:pt idx="16">
                  <c:v>605</c:v>
                </c:pt>
                <c:pt idx="17">
                  <c:v>607</c:v>
                </c:pt>
                <c:pt idx="18">
                  <c:v>607</c:v>
                </c:pt>
                <c:pt idx="19">
                  <c:v>606</c:v>
                </c:pt>
                <c:pt idx="20">
                  <c:v>606</c:v>
                </c:pt>
                <c:pt idx="21">
                  <c:v>607</c:v>
                </c:pt>
                <c:pt idx="22">
                  <c:v>607</c:v>
                </c:pt>
                <c:pt idx="23">
                  <c:v>607</c:v>
                </c:pt>
                <c:pt idx="24">
                  <c:v>608</c:v>
                </c:pt>
                <c:pt idx="25">
                  <c:v>610</c:v>
                </c:pt>
                <c:pt idx="26">
                  <c:v>609</c:v>
                </c:pt>
                <c:pt idx="27">
                  <c:v>609</c:v>
                </c:pt>
                <c:pt idx="28">
                  <c:v>610</c:v>
                </c:pt>
                <c:pt idx="29">
                  <c:v>610</c:v>
                </c:pt>
                <c:pt idx="30">
                  <c:v>609</c:v>
                </c:pt>
                <c:pt idx="31">
                  <c:v>609</c:v>
                </c:pt>
                <c:pt idx="32">
                  <c:v>610</c:v>
                </c:pt>
                <c:pt idx="33">
                  <c:v>610</c:v>
                </c:pt>
                <c:pt idx="34">
                  <c:v>609</c:v>
                </c:pt>
                <c:pt idx="35">
                  <c:v>608</c:v>
                </c:pt>
                <c:pt idx="36">
                  <c:v>608</c:v>
                </c:pt>
                <c:pt idx="37">
                  <c:v>609</c:v>
                </c:pt>
                <c:pt idx="38">
                  <c:v>609</c:v>
                </c:pt>
                <c:pt idx="39">
                  <c:v>607</c:v>
                </c:pt>
                <c:pt idx="40">
                  <c:v>608</c:v>
                </c:pt>
                <c:pt idx="41">
                  <c:v>609</c:v>
                </c:pt>
                <c:pt idx="42">
                  <c:v>608</c:v>
                </c:pt>
                <c:pt idx="43">
                  <c:v>608</c:v>
                </c:pt>
                <c:pt idx="44">
                  <c:v>609</c:v>
                </c:pt>
                <c:pt idx="45">
                  <c:v>610</c:v>
                </c:pt>
                <c:pt idx="46">
                  <c:v>610</c:v>
                </c:pt>
                <c:pt idx="47">
                  <c:v>612</c:v>
                </c:pt>
                <c:pt idx="48" formatCode="General">
                  <c:v>613</c:v>
                </c:pt>
                <c:pt idx="49">
                  <c:v>614</c:v>
                </c:pt>
              </c:numCache>
            </c:numRef>
          </c:val>
        </c:ser>
        <c:ser>
          <c:idx val="0"/>
          <c:order val="2"/>
          <c:tx>
            <c:strRef>
              <c:f>'Page 16 Data'!$A$5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Data'!$B$2:$AX$2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16 Data'!$B$5:$AY$5</c:f>
              <c:numCache>
                <c:formatCode>0</c:formatCode>
                <c:ptCount val="50"/>
                <c:pt idx="0">
                  <c:v>697</c:v>
                </c:pt>
                <c:pt idx="1">
                  <c:v>695</c:v>
                </c:pt>
                <c:pt idx="2">
                  <c:v>700</c:v>
                </c:pt>
                <c:pt idx="3">
                  <c:v>701</c:v>
                </c:pt>
                <c:pt idx="4">
                  <c:v>701</c:v>
                </c:pt>
                <c:pt idx="5">
                  <c:v>701</c:v>
                </c:pt>
                <c:pt idx="6">
                  <c:v>702</c:v>
                </c:pt>
                <c:pt idx="7">
                  <c:v>704</c:v>
                </c:pt>
                <c:pt idx="8">
                  <c:v>702</c:v>
                </c:pt>
                <c:pt idx="9">
                  <c:v>702</c:v>
                </c:pt>
                <c:pt idx="10">
                  <c:v>702</c:v>
                </c:pt>
                <c:pt idx="11">
                  <c:v>702</c:v>
                </c:pt>
                <c:pt idx="12">
                  <c:v>702</c:v>
                </c:pt>
                <c:pt idx="13">
                  <c:v>703</c:v>
                </c:pt>
                <c:pt idx="14">
                  <c:v>703</c:v>
                </c:pt>
                <c:pt idx="15">
                  <c:v>702</c:v>
                </c:pt>
                <c:pt idx="16">
                  <c:v>703</c:v>
                </c:pt>
                <c:pt idx="17">
                  <c:v>704</c:v>
                </c:pt>
                <c:pt idx="18">
                  <c:v>704</c:v>
                </c:pt>
                <c:pt idx="19">
                  <c:v>703</c:v>
                </c:pt>
                <c:pt idx="20">
                  <c:v>703</c:v>
                </c:pt>
                <c:pt idx="21">
                  <c:v>704</c:v>
                </c:pt>
                <c:pt idx="22">
                  <c:v>704</c:v>
                </c:pt>
                <c:pt idx="23">
                  <c:v>706</c:v>
                </c:pt>
                <c:pt idx="24">
                  <c:v>707</c:v>
                </c:pt>
                <c:pt idx="25">
                  <c:v>708</c:v>
                </c:pt>
                <c:pt idx="26">
                  <c:v>708</c:v>
                </c:pt>
                <c:pt idx="27">
                  <c:v>708</c:v>
                </c:pt>
                <c:pt idx="28">
                  <c:v>709</c:v>
                </c:pt>
                <c:pt idx="29">
                  <c:v>710</c:v>
                </c:pt>
                <c:pt idx="30">
                  <c:v>710</c:v>
                </c:pt>
                <c:pt idx="31">
                  <c:v>710</c:v>
                </c:pt>
                <c:pt idx="32">
                  <c:v>710</c:v>
                </c:pt>
                <c:pt idx="33">
                  <c:v>712</c:v>
                </c:pt>
                <c:pt idx="34">
                  <c:v>712</c:v>
                </c:pt>
                <c:pt idx="35">
                  <c:v>712</c:v>
                </c:pt>
                <c:pt idx="36">
                  <c:v>713</c:v>
                </c:pt>
                <c:pt idx="37">
                  <c:v>715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714</c:v>
                </c:pt>
                <c:pt idx="43">
                  <c:v>713</c:v>
                </c:pt>
                <c:pt idx="44">
                  <c:v>714</c:v>
                </c:pt>
                <c:pt idx="45">
                  <c:v>714</c:v>
                </c:pt>
                <c:pt idx="46">
                  <c:v>713</c:v>
                </c:pt>
                <c:pt idx="47">
                  <c:v>712</c:v>
                </c:pt>
                <c:pt idx="48" formatCode="General">
                  <c:v>713</c:v>
                </c:pt>
                <c:pt idx="49">
                  <c:v>713</c:v>
                </c:pt>
              </c:numCache>
            </c:numRef>
          </c:val>
        </c:ser>
        <c:ser>
          <c:idx val="5"/>
          <c:order val="3"/>
          <c:tx>
            <c:strRef>
              <c:f>'Page 16 Data'!$A$6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Data'!$B$2:$AX$2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16 Data'!$B$6:$AY$6</c:f>
              <c:numCache>
                <c:formatCode>0</c:formatCode>
                <c:ptCount val="50"/>
                <c:pt idx="0">
                  <c:v>766</c:v>
                </c:pt>
                <c:pt idx="1">
                  <c:v>763</c:v>
                </c:pt>
                <c:pt idx="2">
                  <c:v>768</c:v>
                </c:pt>
                <c:pt idx="3">
                  <c:v>770</c:v>
                </c:pt>
                <c:pt idx="4">
                  <c:v>771</c:v>
                </c:pt>
                <c:pt idx="5">
                  <c:v>772</c:v>
                </c:pt>
                <c:pt idx="6">
                  <c:v>771</c:v>
                </c:pt>
                <c:pt idx="7">
                  <c:v>773</c:v>
                </c:pt>
                <c:pt idx="8">
                  <c:v>772</c:v>
                </c:pt>
                <c:pt idx="9">
                  <c:v>771</c:v>
                </c:pt>
                <c:pt idx="10">
                  <c:v>771</c:v>
                </c:pt>
                <c:pt idx="11">
                  <c:v>771</c:v>
                </c:pt>
                <c:pt idx="12">
                  <c:v>772</c:v>
                </c:pt>
                <c:pt idx="13">
                  <c:v>772</c:v>
                </c:pt>
                <c:pt idx="14">
                  <c:v>772</c:v>
                </c:pt>
                <c:pt idx="15">
                  <c:v>771</c:v>
                </c:pt>
                <c:pt idx="16">
                  <c:v>772</c:v>
                </c:pt>
                <c:pt idx="17">
                  <c:v>773</c:v>
                </c:pt>
                <c:pt idx="18">
                  <c:v>773</c:v>
                </c:pt>
                <c:pt idx="19">
                  <c:v>772</c:v>
                </c:pt>
                <c:pt idx="20">
                  <c:v>773</c:v>
                </c:pt>
                <c:pt idx="21">
                  <c:v>773</c:v>
                </c:pt>
                <c:pt idx="22">
                  <c:v>774</c:v>
                </c:pt>
                <c:pt idx="23">
                  <c:v>776</c:v>
                </c:pt>
                <c:pt idx="24">
                  <c:v>778</c:v>
                </c:pt>
                <c:pt idx="25">
                  <c:v>779</c:v>
                </c:pt>
                <c:pt idx="26">
                  <c:v>779</c:v>
                </c:pt>
                <c:pt idx="27">
                  <c:v>779</c:v>
                </c:pt>
                <c:pt idx="28">
                  <c:v>780</c:v>
                </c:pt>
                <c:pt idx="29">
                  <c:v>781</c:v>
                </c:pt>
                <c:pt idx="30">
                  <c:v>781</c:v>
                </c:pt>
                <c:pt idx="31">
                  <c:v>780</c:v>
                </c:pt>
                <c:pt idx="32">
                  <c:v>781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785</c:v>
                </c:pt>
                <c:pt idx="37">
                  <c:v>787</c:v>
                </c:pt>
                <c:pt idx="38">
                  <c:v>787</c:v>
                </c:pt>
                <c:pt idx="39">
                  <c:v>787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788</c:v>
                </c:pt>
                <c:pt idx="44">
                  <c:v>789</c:v>
                </c:pt>
                <c:pt idx="45">
                  <c:v>788</c:v>
                </c:pt>
                <c:pt idx="46">
                  <c:v>788</c:v>
                </c:pt>
                <c:pt idx="47">
                  <c:v>787</c:v>
                </c:pt>
                <c:pt idx="48" formatCode="General">
                  <c:v>789</c:v>
                </c:pt>
                <c:pt idx="49">
                  <c:v>788</c:v>
                </c:pt>
              </c:numCache>
            </c:numRef>
          </c:val>
        </c:ser>
        <c:marker val="1"/>
        <c:axId val="127452288"/>
        <c:axId val="127453824"/>
      </c:lineChart>
      <c:lineChart>
        <c:grouping val="standard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27534976"/>
        <c:axId val="127533440"/>
      </c:lineChart>
      <c:catAx>
        <c:axId val="127452288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453824"/>
        <c:crosses val="autoZero"/>
        <c:auto val="1"/>
        <c:lblAlgn val="ctr"/>
        <c:lblOffset val="100"/>
        <c:tickLblSkip val="4"/>
        <c:tickMarkSkip val="4"/>
      </c:catAx>
      <c:valAx>
        <c:axId val="127453824"/>
        <c:scaling>
          <c:orientation val="minMax"/>
          <c:max val="900"/>
          <c:min val="50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452288"/>
        <c:crosses val="autoZero"/>
        <c:crossBetween val="between"/>
        <c:majorUnit val="50"/>
      </c:valAx>
      <c:valAx>
        <c:axId val="127533440"/>
        <c:scaling>
          <c:orientation val="minMax"/>
          <c:max val="900"/>
          <c:min val="50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534976"/>
        <c:crosses val="max"/>
        <c:crossBetween val="between"/>
        <c:majorUnit val="50"/>
      </c:valAx>
      <c:catAx>
        <c:axId val="127534976"/>
        <c:scaling>
          <c:orientation val="minMax"/>
        </c:scaling>
        <c:delete val="1"/>
        <c:axPos val="b"/>
        <c:tickLblPos val="none"/>
        <c:crossAx val="12753344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8134337809054171"/>
          <c:w val="0.9356297647670575"/>
          <c:h val="0.69906791347915564"/>
        </c:manualLayout>
      </c:layout>
      <c:lineChart>
        <c:grouping val="standard"/>
        <c:ser>
          <c:idx val="1"/>
          <c:order val="1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Data'!$B$6:$AY$6</c:f>
              <c:numCache>
                <c:formatCode>0.00</c:formatCode>
                <c:ptCount val="50"/>
                <c:pt idx="0">
                  <c:v>20.11</c:v>
                </c:pt>
                <c:pt idx="1">
                  <c:v>20.22</c:v>
                </c:pt>
                <c:pt idx="2">
                  <c:v>20.58</c:v>
                </c:pt>
                <c:pt idx="3">
                  <c:v>20.260000000000002</c:v>
                </c:pt>
                <c:pt idx="4">
                  <c:v>21.78</c:v>
                </c:pt>
                <c:pt idx="5">
                  <c:v>22.5</c:v>
                </c:pt>
                <c:pt idx="6">
                  <c:v>22.55</c:v>
                </c:pt>
                <c:pt idx="7">
                  <c:v>22.47</c:v>
                </c:pt>
                <c:pt idx="8">
                  <c:v>23.6</c:v>
                </c:pt>
                <c:pt idx="9">
                  <c:v>22.2</c:v>
                </c:pt>
                <c:pt idx="10">
                  <c:v>23.35</c:v>
                </c:pt>
                <c:pt idx="11">
                  <c:v>23.77</c:v>
                </c:pt>
                <c:pt idx="12">
                  <c:v>23.99</c:v>
                </c:pt>
                <c:pt idx="13">
                  <c:v>24.38</c:v>
                </c:pt>
                <c:pt idx="14">
                  <c:v>25.89</c:v>
                </c:pt>
                <c:pt idx="15">
                  <c:v>26.24</c:v>
                </c:pt>
                <c:pt idx="16">
                  <c:v>27.59</c:v>
                </c:pt>
                <c:pt idx="17">
                  <c:v>28.11</c:v>
                </c:pt>
                <c:pt idx="18">
                  <c:v>29.09</c:v>
                </c:pt>
                <c:pt idx="19">
                  <c:v>30.73</c:v>
                </c:pt>
                <c:pt idx="20">
                  <c:v>31.66</c:v>
                </c:pt>
                <c:pt idx="21">
                  <c:v>32.83</c:v>
                </c:pt>
                <c:pt idx="22">
                  <c:v>34.380000000000003</c:v>
                </c:pt>
                <c:pt idx="23">
                  <c:v>35.18</c:v>
                </c:pt>
                <c:pt idx="24">
                  <c:v>35.56</c:v>
                </c:pt>
                <c:pt idx="25">
                  <c:v>36.6</c:v>
                </c:pt>
                <c:pt idx="26">
                  <c:v>38.85</c:v>
                </c:pt>
                <c:pt idx="27">
                  <c:v>39.46</c:v>
                </c:pt>
                <c:pt idx="28">
                  <c:v>41.4</c:v>
                </c:pt>
                <c:pt idx="29">
                  <c:v>43.75</c:v>
                </c:pt>
                <c:pt idx="30">
                  <c:v>46.05</c:v>
                </c:pt>
                <c:pt idx="31">
                  <c:v>48.29</c:v>
                </c:pt>
                <c:pt idx="32">
                  <c:v>49.36</c:v>
                </c:pt>
                <c:pt idx="33">
                  <c:v>51.4</c:v>
                </c:pt>
                <c:pt idx="34">
                  <c:v>53.35</c:v>
                </c:pt>
                <c:pt idx="35">
                  <c:v>54.63</c:v>
                </c:pt>
                <c:pt idx="36">
                  <c:v>56.41</c:v>
                </c:pt>
                <c:pt idx="37">
                  <c:v>56.16</c:v>
                </c:pt>
                <c:pt idx="38">
                  <c:v>56.6</c:v>
                </c:pt>
                <c:pt idx="39">
                  <c:v>55.99</c:v>
                </c:pt>
                <c:pt idx="40">
                  <c:v>55.36</c:v>
                </c:pt>
                <c:pt idx="41">
                  <c:v>54.74</c:v>
                </c:pt>
                <c:pt idx="42">
                  <c:v>53.2</c:v>
                </c:pt>
                <c:pt idx="43">
                  <c:v>51.61</c:v>
                </c:pt>
                <c:pt idx="44">
                  <c:v>51.67</c:v>
                </c:pt>
                <c:pt idx="45">
                  <c:v>49.74</c:v>
                </c:pt>
                <c:pt idx="46">
                  <c:v>48.46</c:v>
                </c:pt>
                <c:pt idx="47">
                  <c:v>47.17</c:v>
                </c:pt>
                <c:pt idx="48">
                  <c:v>46.90698422915996</c:v>
                </c:pt>
                <c:pt idx="49" formatCode="General">
                  <c:v>46.56</c:v>
                </c:pt>
              </c:numCache>
            </c:numRef>
          </c:val>
        </c:ser>
        <c:ser>
          <c:idx val="3"/>
          <c:order val="2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Data'!$B$7:$AY$7</c:f>
              <c:numCache>
                <c:formatCode>0.00</c:formatCode>
                <c:ptCount val="50"/>
                <c:pt idx="0">
                  <c:v>21.81</c:v>
                </c:pt>
                <c:pt idx="1">
                  <c:v>21.48</c:v>
                </c:pt>
                <c:pt idx="2">
                  <c:v>23.17</c:v>
                </c:pt>
                <c:pt idx="3">
                  <c:v>23.17</c:v>
                </c:pt>
                <c:pt idx="4">
                  <c:v>25.25</c:v>
                </c:pt>
                <c:pt idx="5">
                  <c:v>25.37</c:v>
                </c:pt>
                <c:pt idx="6">
                  <c:v>25.99</c:v>
                </c:pt>
                <c:pt idx="7">
                  <c:v>25.58</c:v>
                </c:pt>
                <c:pt idx="8">
                  <c:v>26.45</c:v>
                </c:pt>
                <c:pt idx="9">
                  <c:v>25.3</c:v>
                </c:pt>
                <c:pt idx="10">
                  <c:v>27.04</c:v>
                </c:pt>
                <c:pt idx="11">
                  <c:v>26.83</c:v>
                </c:pt>
                <c:pt idx="12">
                  <c:v>28.46</c:v>
                </c:pt>
                <c:pt idx="13">
                  <c:v>28.09</c:v>
                </c:pt>
                <c:pt idx="14">
                  <c:v>30.11</c:v>
                </c:pt>
                <c:pt idx="15">
                  <c:v>29.26</c:v>
                </c:pt>
                <c:pt idx="16">
                  <c:v>31.75</c:v>
                </c:pt>
                <c:pt idx="17">
                  <c:v>32.619999999999997</c:v>
                </c:pt>
                <c:pt idx="18">
                  <c:v>32.909999999999997</c:v>
                </c:pt>
                <c:pt idx="19">
                  <c:v>35.54</c:v>
                </c:pt>
                <c:pt idx="20">
                  <c:v>36.21</c:v>
                </c:pt>
                <c:pt idx="21">
                  <c:v>36.74</c:v>
                </c:pt>
                <c:pt idx="22">
                  <c:v>38.049999999999997</c:v>
                </c:pt>
                <c:pt idx="23">
                  <c:v>38.94</c:v>
                </c:pt>
                <c:pt idx="24">
                  <c:v>39.44</c:v>
                </c:pt>
                <c:pt idx="25">
                  <c:v>40.36</c:v>
                </c:pt>
                <c:pt idx="26">
                  <c:v>43</c:v>
                </c:pt>
                <c:pt idx="27">
                  <c:v>42.14</c:v>
                </c:pt>
                <c:pt idx="28">
                  <c:v>43.43</c:v>
                </c:pt>
                <c:pt idx="29">
                  <c:v>45</c:v>
                </c:pt>
                <c:pt idx="30">
                  <c:v>46.35</c:v>
                </c:pt>
                <c:pt idx="31">
                  <c:v>46.26</c:v>
                </c:pt>
                <c:pt idx="32">
                  <c:v>46.49</c:v>
                </c:pt>
                <c:pt idx="33">
                  <c:v>47.04</c:v>
                </c:pt>
                <c:pt idx="34">
                  <c:v>48.36</c:v>
                </c:pt>
                <c:pt idx="35">
                  <c:v>50.75</c:v>
                </c:pt>
                <c:pt idx="36">
                  <c:v>51.57</c:v>
                </c:pt>
                <c:pt idx="37">
                  <c:v>52.91</c:v>
                </c:pt>
                <c:pt idx="38">
                  <c:v>53.36</c:v>
                </c:pt>
                <c:pt idx="39">
                  <c:v>52.93</c:v>
                </c:pt>
                <c:pt idx="40">
                  <c:v>51.67</c:v>
                </c:pt>
                <c:pt idx="41">
                  <c:v>51.2</c:v>
                </c:pt>
                <c:pt idx="42">
                  <c:v>50.61</c:v>
                </c:pt>
                <c:pt idx="43">
                  <c:v>49.55</c:v>
                </c:pt>
                <c:pt idx="44">
                  <c:v>49.33</c:v>
                </c:pt>
                <c:pt idx="45">
                  <c:v>48.66</c:v>
                </c:pt>
                <c:pt idx="46">
                  <c:v>47.68</c:v>
                </c:pt>
                <c:pt idx="47">
                  <c:v>46.59</c:v>
                </c:pt>
                <c:pt idx="48">
                  <c:v>46.827978853192356</c:v>
                </c:pt>
                <c:pt idx="49" formatCode="General">
                  <c:v>46.96</c:v>
                </c:pt>
              </c:numCache>
            </c:numRef>
          </c:val>
        </c:ser>
        <c:ser>
          <c:idx val="5"/>
          <c:order val="3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Data'!$B$8:$AY$8</c:f>
              <c:numCache>
                <c:formatCode>0.00</c:formatCode>
                <c:ptCount val="50"/>
                <c:pt idx="0">
                  <c:v>19.77</c:v>
                </c:pt>
                <c:pt idx="1">
                  <c:v>19.03</c:v>
                </c:pt>
                <c:pt idx="2">
                  <c:v>21.23</c:v>
                </c:pt>
                <c:pt idx="3">
                  <c:v>21.42</c:v>
                </c:pt>
                <c:pt idx="4">
                  <c:v>22.66</c:v>
                </c:pt>
                <c:pt idx="5">
                  <c:v>23.46</c:v>
                </c:pt>
                <c:pt idx="6">
                  <c:v>24.01</c:v>
                </c:pt>
                <c:pt idx="7">
                  <c:v>23.97</c:v>
                </c:pt>
                <c:pt idx="8">
                  <c:v>24.48</c:v>
                </c:pt>
                <c:pt idx="9">
                  <c:v>24.02</c:v>
                </c:pt>
                <c:pt idx="10">
                  <c:v>25.09</c:v>
                </c:pt>
                <c:pt idx="11">
                  <c:v>24.67</c:v>
                </c:pt>
                <c:pt idx="12">
                  <c:v>26.27</c:v>
                </c:pt>
                <c:pt idx="13">
                  <c:v>27.42</c:v>
                </c:pt>
                <c:pt idx="14">
                  <c:v>28.5</c:v>
                </c:pt>
                <c:pt idx="15">
                  <c:v>28.47</c:v>
                </c:pt>
                <c:pt idx="16">
                  <c:v>29.96</c:v>
                </c:pt>
                <c:pt idx="17">
                  <c:v>30.31</c:v>
                </c:pt>
                <c:pt idx="18">
                  <c:v>31.05</c:v>
                </c:pt>
                <c:pt idx="19">
                  <c:v>32.630000000000003</c:v>
                </c:pt>
                <c:pt idx="20">
                  <c:v>33.61</c:v>
                </c:pt>
                <c:pt idx="21">
                  <c:v>34.49</c:v>
                </c:pt>
                <c:pt idx="22">
                  <c:v>35.58</c:v>
                </c:pt>
                <c:pt idx="23">
                  <c:v>36.19</c:v>
                </c:pt>
                <c:pt idx="24">
                  <c:v>36.090000000000003</c:v>
                </c:pt>
                <c:pt idx="25">
                  <c:v>36.700000000000003</c:v>
                </c:pt>
                <c:pt idx="26">
                  <c:v>36.99</c:v>
                </c:pt>
                <c:pt idx="27">
                  <c:v>37.17</c:v>
                </c:pt>
                <c:pt idx="28">
                  <c:v>37.97</c:v>
                </c:pt>
                <c:pt idx="29">
                  <c:v>38.520000000000003</c:v>
                </c:pt>
                <c:pt idx="30">
                  <c:v>39.03</c:v>
                </c:pt>
                <c:pt idx="31">
                  <c:v>39.229999999999997</c:v>
                </c:pt>
                <c:pt idx="32">
                  <c:v>39.119999999999997</c:v>
                </c:pt>
                <c:pt idx="33">
                  <c:v>39.61</c:v>
                </c:pt>
                <c:pt idx="34">
                  <c:v>39.51</c:v>
                </c:pt>
                <c:pt idx="35">
                  <c:v>40.08</c:v>
                </c:pt>
                <c:pt idx="36">
                  <c:v>40.520000000000003</c:v>
                </c:pt>
                <c:pt idx="37">
                  <c:v>40.96</c:v>
                </c:pt>
                <c:pt idx="38">
                  <c:v>40.47</c:v>
                </c:pt>
                <c:pt idx="39">
                  <c:v>40.82</c:v>
                </c:pt>
                <c:pt idx="40">
                  <c:v>40.21</c:v>
                </c:pt>
                <c:pt idx="41">
                  <c:v>39.82</c:v>
                </c:pt>
                <c:pt idx="42">
                  <c:v>39.14</c:v>
                </c:pt>
                <c:pt idx="43">
                  <c:v>37.97</c:v>
                </c:pt>
                <c:pt idx="44">
                  <c:v>37.94</c:v>
                </c:pt>
                <c:pt idx="45">
                  <c:v>37</c:v>
                </c:pt>
                <c:pt idx="46">
                  <c:v>36.340000000000003</c:v>
                </c:pt>
                <c:pt idx="47">
                  <c:v>35.61</c:v>
                </c:pt>
                <c:pt idx="48">
                  <c:v>35.543464507149181</c:v>
                </c:pt>
                <c:pt idx="49" formatCode="General">
                  <c:v>35.5</c:v>
                </c:pt>
              </c:numCache>
            </c:numRef>
          </c:val>
        </c:ser>
        <c:ser>
          <c:idx val="6"/>
          <c:order val="4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Data'!$B$9:$AY$9</c:f>
              <c:numCache>
                <c:formatCode>0.00</c:formatCode>
                <c:ptCount val="50"/>
                <c:pt idx="0">
                  <c:v>26.39</c:v>
                </c:pt>
                <c:pt idx="1">
                  <c:v>26.51</c:v>
                </c:pt>
                <c:pt idx="2">
                  <c:v>27.28</c:v>
                </c:pt>
                <c:pt idx="3">
                  <c:v>27.04</c:v>
                </c:pt>
                <c:pt idx="4">
                  <c:v>27.94</c:v>
                </c:pt>
                <c:pt idx="5">
                  <c:v>28.43</c:v>
                </c:pt>
                <c:pt idx="6">
                  <c:v>28.53</c:v>
                </c:pt>
                <c:pt idx="7">
                  <c:v>27.77</c:v>
                </c:pt>
                <c:pt idx="8">
                  <c:v>29.23</c:v>
                </c:pt>
                <c:pt idx="9">
                  <c:v>27.83</c:v>
                </c:pt>
                <c:pt idx="10">
                  <c:v>29.91</c:v>
                </c:pt>
                <c:pt idx="11">
                  <c:v>29.07</c:v>
                </c:pt>
                <c:pt idx="12">
                  <c:v>30.9</c:v>
                </c:pt>
                <c:pt idx="13">
                  <c:v>32.479999999999997</c:v>
                </c:pt>
                <c:pt idx="14">
                  <c:v>33.72</c:v>
                </c:pt>
                <c:pt idx="15">
                  <c:v>33.01</c:v>
                </c:pt>
                <c:pt idx="16">
                  <c:v>35.200000000000003</c:v>
                </c:pt>
                <c:pt idx="17">
                  <c:v>35.4</c:v>
                </c:pt>
                <c:pt idx="18">
                  <c:v>36.32</c:v>
                </c:pt>
                <c:pt idx="19">
                  <c:v>39.24</c:v>
                </c:pt>
                <c:pt idx="20">
                  <c:v>40.909999999999997</c:v>
                </c:pt>
                <c:pt idx="21">
                  <c:v>42.15</c:v>
                </c:pt>
                <c:pt idx="22">
                  <c:v>44.15</c:v>
                </c:pt>
                <c:pt idx="23">
                  <c:v>44.94</c:v>
                </c:pt>
                <c:pt idx="24">
                  <c:v>45.33</c:v>
                </c:pt>
                <c:pt idx="25">
                  <c:v>46.83</c:v>
                </c:pt>
                <c:pt idx="26">
                  <c:v>47.81</c:v>
                </c:pt>
                <c:pt idx="27">
                  <c:v>49.34</c:v>
                </c:pt>
                <c:pt idx="28">
                  <c:v>51.62</c:v>
                </c:pt>
                <c:pt idx="29">
                  <c:v>52.76</c:v>
                </c:pt>
                <c:pt idx="30">
                  <c:v>54.55</c:v>
                </c:pt>
                <c:pt idx="31">
                  <c:v>55.59</c:v>
                </c:pt>
                <c:pt idx="32">
                  <c:v>55.75</c:v>
                </c:pt>
                <c:pt idx="33">
                  <c:v>58.19</c:v>
                </c:pt>
                <c:pt idx="34">
                  <c:v>58.23</c:v>
                </c:pt>
                <c:pt idx="35">
                  <c:v>60.7</c:v>
                </c:pt>
                <c:pt idx="36">
                  <c:v>62.09</c:v>
                </c:pt>
                <c:pt idx="37">
                  <c:v>63.19</c:v>
                </c:pt>
                <c:pt idx="38">
                  <c:v>64.099999999999994</c:v>
                </c:pt>
                <c:pt idx="39">
                  <c:v>64.03</c:v>
                </c:pt>
                <c:pt idx="40">
                  <c:v>63.6</c:v>
                </c:pt>
                <c:pt idx="41">
                  <c:v>61.56</c:v>
                </c:pt>
                <c:pt idx="42">
                  <c:v>61.68</c:v>
                </c:pt>
                <c:pt idx="43">
                  <c:v>61.78</c:v>
                </c:pt>
                <c:pt idx="44">
                  <c:v>62.7</c:v>
                </c:pt>
                <c:pt idx="45">
                  <c:v>61.39</c:v>
                </c:pt>
                <c:pt idx="46">
                  <c:v>62.05</c:v>
                </c:pt>
                <c:pt idx="47">
                  <c:v>60.79</c:v>
                </c:pt>
                <c:pt idx="48">
                  <c:v>61.891657010428737</c:v>
                </c:pt>
                <c:pt idx="49" formatCode="General">
                  <c:v>60.56</c:v>
                </c:pt>
              </c:numCache>
            </c:numRef>
          </c:val>
        </c:ser>
        <c:ser>
          <c:idx val="7"/>
          <c:order val="5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Data'!$B$10:$AY$10</c:f>
              <c:numCache>
                <c:formatCode>0.00</c:formatCode>
                <c:ptCount val="50"/>
                <c:pt idx="0">
                  <c:v>25.73</c:v>
                </c:pt>
                <c:pt idx="1">
                  <c:v>27.12</c:v>
                </c:pt>
                <c:pt idx="2">
                  <c:v>28.31</c:v>
                </c:pt>
                <c:pt idx="3">
                  <c:v>25.64</c:v>
                </c:pt>
                <c:pt idx="4">
                  <c:v>27.43</c:v>
                </c:pt>
                <c:pt idx="5">
                  <c:v>28.57</c:v>
                </c:pt>
                <c:pt idx="6">
                  <c:v>29.03</c:v>
                </c:pt>
                <c:pt idx="7">
                  <c:v>29.62</c:v>
                </c:pt>
                <c:pt idx="8">
                  <c:v>30.88</c:v>
                </c:pt>
                <c:pt idx="9">
                  <c:v>29.08</c:v>
                </c:pt>
                <c:pt idx="10">
                  <c:v>30.92</c:v>
                </c:pt>
                <c:pt idx="11">
                  <c:v>31.5</c:v>
                </c:pt>
                <c:pt idx="12">
                  <c:v>32.450000000000003</c:v>
                </c:pt>
                <c:pt idx="13">
                  <c:v>34.979999999999997</c:v>
                </c:pt>
                <c:pt idx="14">
                  <c:v>35.11</c:v>
                </c:pt>
                <c:pt idx="15">
                  <c:v>36.729999999999997</c:v>
                </c:pt>
                <c:pt idx="16">
                  <c:v>37.64</c:v>
                </c:pt>
                <c:pt idx="17">
                  <c:v>38.01</c:v>
                </c:pt>
                <c:pt idx="18">
                  <c:v>38.19</c:v>
                </c:pt>
                <c:pt idx="19">
                  <c:v>42.12</c:v>
                </c:pt>
                <c:pt idx="20">
                  <c:v>43.08</c:v>
                </c:pt>
                <c:pt idx="21">
                  <c:v>44.24</c:v>
                </c:pt>
                <c:pt idx="22">
                  <c:v>46.07</c:v>
                </c:pt>
                <c:pt idx="23">
                  <c:v>50.24</c:v>
                </c:pt>
                <c:pt idx="24">
                  <c:v>51.76</c:v>
                </c:pt>
                <c:pt idx="25">
                  <c:v>52.44</c:v>
                </c:pt>
                <c:pt idx="26">
                  <c:v>54.84</c:v>
                </c:pt>
                <c:pt idx="27">
                  <c:v>57.56</c:v>
                </c:pt>
                <c:pt idx="28">
                  <c:v>61.55</c:v>
                </c:pt>
                <c:pt idx="29">
                  <c:v>66.73</c:v>
                </c:pt>
                <c:pt idx="30">
                  <c:v>70.930000000000007</c:v>
                </c:pt>
                <c:pt idx="31">
                  <c:v>72.13</c:v>
                </c:pt>
                <c:pt idx="32">
                  <c:v>73.819999999999993</c:v>
                </c:pt>
                <c:pt idx="33">
                  <c:v>78.569999999999993</c:v>
                </c:pt>
                <c:pt idx="34">
                  <c:v>81.3</c:v>
                </c:pt>
                <c:pt idx="35">
                  <c:v>82.63</c:v>
                </c:pt>
                <c:pt idx="36">
                  <c:v>87.52</c:v>
                </c:pt>
                <c:pt idx="37">
                  <c:v>87.93</c:v>
                </c:pt>
                <c:pt idx="38">
                  <c:v>85.88</c:v>
                </c:pt>
                <c:pt idx="39">
                  <c:v>85.26</c:v>
                </c:pt>
                <c:pt idx="40">
                  <c:v>89.02</c:v>
                </c:pt>
                <c:pt idx="41">
                  <c:v>80.44</c:v>
                </c:pt>
                <c:pt idx="42">
                  <c:v>80.53</c:v>
                </c:pt>
                <c:pt idx="43">
                  <c:v>76.290000000000006</c:v>
                </c:pt>
                <c:pt idx="44">
                  <c:v>75.25</c:v>
                </c:pt>
                <c:pt idx="45">
                  <c:v>72.53</c:v>
                </c:pt>
                <c:pt idx="46">
                  <c:v>67.88</c:v>
                </c:pt>
                <c:pt idx="47">
                  <c:v>64.75</c:v>
                </c:pt>
                <c:pt idx="48">
                  <c:v>63.982430453879942</c:v>
                </c:pt>
                <c:pt idx="49" formatCode="General">
                  <c:v>60.19</c:v>
                </c:pt>
              </c:numCache>
            </c:numRef>
          </c:val>
        </c:ser>
        <c:ser>
          <c:idx val="11"/>
          <c:order val="6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Data'!$B$14:$AY$14</c:f>
              <c:numCache>
                <c:formatCode>0.00</c:formatCode>
                <c:ptCount val="50"/>
                <c:pt idx="0">
                  <c:v>18.010000000000002</c:v>
                </c:pt>
                <c:pt idx="1">
                  <c:v>18.72</c:v>
                </c:pt>
                <c:pt idx="2">
                  <c:v>19.25</c:v>
                </c:pt>
                <c:pt idx="3">
                  <c:v>18.940000000000001</c:v>
                </c:pt>
                <c:pt idx="4">
                  <c:v>19.77</c:v>
                </c:pt>
                <c:pt idx="5">
                  <c:v>20.56</c:v>
                </c:pt>
                <c:pt idx="6">
                  <c:v>20.149999999999999</c:v>
                </c:pt>
                <c:pt idx="7">
                  <c:v>20.5</c:v>
                </c:pt>
                <c:pt idx="8">
                  <c:v>21.6</c:v>
                </c:pt>
                <c:pt idx="9">
                  <c:v>20.32</c:v>
                </c:pt>
                <c:pt idx="10">
                  <c:v>21.43</c:v>
                </c:pt>
                <c:pt idx="11">
                  <c:v>21.23</c:v>
                </c:pt>
                <c:pt idx="12">
                  <c:v>21.75</c:v>
                </c:pt>
                <c:pt idx="13">
                  <c:v>21.9</c:v>
                </c:pt>
                <c:pt idx="14">
                  <c:v>23.6</c:v>
                </c:pt>
                <c:pt idx="15">
                  <c:v>23.02</c:v>
                </c:pt>
                <c:pt idx="16">
                  <c:v>24.22</c:v>
                </c:pt>
                <c:pt idx="17">
                  <c:v>24.41</c:v>
                </c:pt>
                <c:pt idx="18">
                  <c:v>25.17</c:v>
                </c:pt>
                <c:pt idx="19">
                  <c:v>26.03</c:v>
                </c:pt>
                <c:pt idx="20">
                  <c:v>26.5</c:v>
                </c:pt>
                <c:pt idx="21">
                  <c:v>26.41</c:v>
                </c:pt>
                <c:pt idx="22">
                  <c:v>26.89</c:v>
                </c:pt>
                <c:pt idx="23">
                  <c:v>27.38</c:v>
                </c:pt>
                <c:pt idx="24">
                  <c:v>27.35</c:v>
                </c:pt>
                <c:pt idx="25">
                  <c:v>28.18</c:v>
                </c:pt>
                <c:pt idx="26">
                  <c:v>28.87</c:v>
                </c:pt>
                <c:pt idx="27">
                  <c:v>28.98</c:v>
                </c:pt>
                <c:pt idx="28">
                  <c:v>28.88</c:v>
                </c:pt>
                <c:pt idx="29">
                  <c:v>29.95</c:v>
                </c:pt>
                <c:pt idx="30">
                  <c:v>30.78</c:v>
                </c:pt>
                <c:pt idx="31">
                  <c:v>30.89</c:v>
                </c:pt>
                <c:pt idx="32">
                  <c:v>31.75</c:v>
                </c:pt>
                <c:pt idx="33">
                  <c:v>32.31</c:v>
                </c:pt>
                <c:pt idx="34">
                  <c:v>32.76</c:v>
                </c:pt>
                <c:pt idx="35">
                  <c:v>34.11</c:v>
                </c:pt>
                <c:pt idx="36">
                  <c:v>35.49</c:v>
                </c:pt>
                <c:pt idx="37">
                  <c:v>36.42</c:v>
                </c:pt>
                <c:pt idx="38">
                  <c:v>36.53</c:v>
                </c:pt>
                <c:pt idx="39">
                  <c:v>36.57</c:v>
                </c:pt>
                <c:pt idx="40">
                  <c:v>36.18</c:v>
                </c:pt>
                <c:pt idx="41">
                  <c:v>36.090000000000003</c:v>
                </c:pt>
                <c:pt idx="42">
                  <c:v>35.85</c:v>
                </c:pt>
                <c:pt idx="43">
                  <c:v>35.81</c:v>
                </c:pt>
                <c:pt idx="44">
                  <c:v>35.479999999999997</c:v>
                </c:pt>
                <c:pt idx="45">
                  <c:v>35.340000000000003</c:v>
                </c:pt>
                <c:pt idx="46">
                  <c:v>35.15</c:v>
                </c:pt>
                <c:pt idx="47">
                  <c:v>34.6</c:v>
                </c:pt>
                <c:pt idx="48">
                  <c:v>34.600167177486767</c:v>
                </c:pt>
                <c:pt idx="49" formatCode="General">
                  <c:v>34.64</c:v>
                </c:pt>
              </c:numCache>
            </c:numRef>
          </c:val>
        </c:ser>
        <c:ser>
          <c:idx val="0"/>
          <c:order val="7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Data'!$B$5:$AY$5</c:f>
              <c:numCache>
                <c:formatCode>0.00</c:formatCode>
                <c:ptCount val="50"/>
                <c:pt idx="0">
                  <c:v>31.76</c:v>
                </c:pt>
                <c:pt idx="1">
                  <c:v>33.409999999999997</c:v>
                </c:pt>
                <c:pt idx="2">
                  <c:v>33.83</c:v>
                </c:pt>
                <c:pt idx="3">
                  <c:v>33.81</c:v>
                </c:pt>
                <c:pt idx="4">
                  <c:v>34.880000000000003</c:v>
                </c:pt>
                <c:pt idx="5">
                  <c:v>36.11</c:v>
                </c:pt>
                <c:pt idx="6">
                  <c:v>36.89</c:v>
                </c:pt>
                <c:pt idx="7">
                  <c:v>36.18</c:v>
                </c:pt>
                <c:pt idx="8">
                  <c:v>37.96</c:v>
                </c:pt>
                <c:pt idx="9">
                  <c:v>36.04</c:v>
                </c:pt>
                <c:pt idx="10">
                  <c:v>37.15</c:v>
                </c:pt>
                <c:pt idx="11">
                  <c:v>36.729999999999997</c:v>
                </c:pt>
                <c:pt idx="12">
                  <c:v>38.31</c:v>
                </c:pt>
                <c:pt idx="13">
                  <c:v>36.950000000000003</c:v>
                </c:pt>
                <c:pt idx="14">
                  <c:v>40.93</c:v>
                </c:pt>
                <c:pt idx="15">
                  <c:v>40.450000000000003</c:v>
                </c:pt>
                <c:pt idx="16">
                  <c:v>43.06</c:v>
                </c:pt>
                <c:pt idx="17">
                  <c:v>43.99</c:v>
                </c:pt>
                <c:pt idx="18">
                  <c:v>45.25</c:v>
                </c:pt>
                <c:pt idx="19">
                  <c:v>48.8</c:v>
                </c:pt>
                <c:pt idx="20">
                  <c:v>50.91</c:v>
                </c:pt>
                <c:pt idx="21">
                  <c:v>52.21</c:v>
                </c:pt>
                <c:pt idx="22">
                  <c:v>55.67</c:v>
                </c:pt>
                <c:pt idx="23">
                  <c:v>57.1</c:v>
                </c:pt>
                <c:pt idx="24">
                  <c:v>59.03</c:v>
                </c:pt>
                <c:pt idx="25">
                  <c:v>61.49</c:v>
                </c:pt>
                <c:pt idx="26">
                  <c:v>63.58</c:v>
                </c:pt>
                <c:pt idx="27">
                  <c:v>65.88</c:v>
                </c:pt>
                <c:pt idx="28">
                  <c:v>69.77</c:v>
                </c:pt>
                <c:pt idx="29">
                  <c:v>72.739999999999995</c:v>
                </c:pt>
                <c:pt idx="30">
                  <c:v>76.12</c:v>
                </c:pt>
                <c:pt idx="31">
                  <c:v>77.47</c:v>
                </c:pt>
                <c:pt idx="32">
                  <c:v>79.25</c:v>
                </c:pt>
                <c:pt idx="33">
                  <c:v>80.83</c:v>
                </c:pt>
                <c:pt idx="34">
                  <c:v>82.68</c:v>
                </c:pt>
                <c:pt idx="35">
                  <c:v>86.02</c:v>
                </c:pt>
                <c:pt idx="36">
                  <c:v>87.69</c:v>
                </c:pt>
                <c:pt idx="37">
                  <c:v>87.38</c:v>
                </c:pt>
                <c:pt idx="38">
                  <c:v>87.33</c:v>
                </c:pt>
                <c:pt idx="39">
                  <c:v>86.03</c:v>
                </c:pt>
                <c:pt idx="40">
                  <c:v>85.31</c:v>
                </c:pt>
                <c:pt idx="41">
                  <c:v>84.64</c:v>
                </c:pt>
                <c:pt idx="42">
                  <c:v>82.36</c:v>
                </c:pt>
                <c:pt idx="43">
                  <c:v>80.650000000000006</c:v>
                </c:pt>
                <c:pt idx="44">
                  <c:v>79.37</c:v>
                </c:pt>
                <c:pt idx="45">
                  <c:v>77.53</c:v>
                </c:pt>
                <c:pt idx="46">
                  <c:v>76.03</c:v>
                </c:pt>
                <c:pt idx="47">
                  <c:v>73.88</c:v>
                </c:pt>
                <c:pt idx="48">
                  <c:v>74.369189907038518</c:v>
                </c:pt>
                <c:pt idx="49" formatCode="General">
                  <c:v>73.3</c:v>
                </c:pt>
              </c:numCache>
            </c:numRef>
          </c:val>
        </c:ser>
        <c:ser>
          <c:idx val="12"/>
          <c:order val="8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Data'!$B$15:$AY$15</c:f>
              <c:numCache>
                <c:formatCode>0.00</c:formatCode>
                <c:ptCount val="50"/>
                <c:pt idx="0">
                  <c:v>21.47</c:v>
                </c:pt>
                <c:pt idx="1">
                  <c:v>22</c:v>
                </c:pt>
                <c:pt idx="2">
                  <c:v>22.79</c:v>
                </c:pt>
                <c:pt idx="3">
                  <c:v>22.77</c:v>
                </c:pt>
                <c:pt idx="4">
                  <c:v>23.98</c:v>
                </c:pt>
                <c:pt idx="5">
                  <c:v>24.6</c:v>
                </c:pt>
                <c:pt idx="6">
                  <c:v>24.94</c:v>
                </c:pt>
                <c:pt idx="7">
                  <c:v>24.87</c:v>
                </c:pt>
                <c:pt idx="8">
                  <c:v>25.77</c:v>
                </c:pt>
                <c:pt idx="9">
                  <c:v>24.49</c:v>
                </c:pt>
                <c:pt idx="10">
                  <c:v>25.96</c:v>
                </c:pt>
                <c:pt idx="11">
                  <c:v>25.72</c:v>
                </c:pt>
                <c:pt idx="12">
                  <c:v>26.95</c:v>
                </c:pt>
                <c:pt idx="13">
                  <c:v>27.08</c:v>
                </c:pt>
                <c:pt idx="14">
                  <c:v>28.69</c:v>
                </c:pt>
                <c:pt idx="15">
                  <c:v>28.42</c:v>
                </c:pt>
                <c:pt idx="16">
                  <c:v>30.17</c:v>
                </c:pt>
                <c:pt idx="17">
                  <c:v>30.71</c:v>
                </c:pt>
                <c:pt idx="18">
                  <c:v>31.33</c:v>
                </c:pt>
                <c:pt idx="19">
                  <c:v>33.4</c:v>
                </c:pt>
                <c:pt idx="20">
                  <c:v>34.270000000000003</c:v>
                </c:pt>
                <c:pt idx="21">
                  <c:v>35.04</c:v>
                </c:pt>
                <c:pt idx="22">
                  <c:v>36.35</c:v>
                </c:pt>
                <c:pt idx="23">
                  <c:v>37.299999999999997</c:v>
                </c:pt>
                <c:pt idx="24">
                  <c:v>37.74</c:v>
                </c:pt>
                <c:pt idx="25">
                  <c:v>38.83</c:v>
                </c:pt>
                <c:pt idx="26">
                  <c:v>40</c:v>
                </c:pt>
                <c:pt idx="27">
                  <c:v>40.659999999999997</c:v>
                </c:pt>
                <c:pt idx="28">
                  <c:v>41.9</c:v>
                </c:pt>
                <c:pt idx="29">
                  <c:v>43.45</c:v>
                </c:pt>
                <c:pt idx="30">
                  <c:v>45.02</c:v>
                </c:pt>
                <c:pt idx="31">
                  <c:v>45.83</c:v>
                </c:pt>
                <c:pt idx="32">
                  <c:v>46.23</c:v>
                </c:pt>
                <c:pt idx="33">
                  <c:v>47.6</c:v>
                </c:pt>
                <c:pt idx="34">
                  <c:v>48.72</c:v>
                </c:pt>
                <c:pt idx="35">
                  <c:v>50.22</c:v>
                </c:pt>
                <c:pt idx="36">
                  <c:v>51.49</c:v>
                </c:pt>
                <c:pt idx="37">
                  <c:v>52.33</c:v>
                </c:pt>
                <c:pt idx="38">
                  <c:v>52.3</c:v>
                </c:pt>
                <c:pt idx="39">
                  <c:v>52.19</c:v>
                </c:pt>
                <c:pt idx="40">
                  <c:v>51.55</c:v>
                </c:pt>
                <c:pt idx="41">
                  <c:v>51.15</c:v>
                </c:pt>
                <c:pt idx="42">
                  <c:v>50.54</c:v>
                </c:pt>
                <c:pt idx="43">
                  <c:v>49.83</c:v>
                </c:pt>
                <c:pt idx="44">
                  <c:v>49.51</c:v>
                </c:pt>
                <c:pt idx="45">
                  <c:v>48.82</c:v>
                </c:pt>
                <c:pt idx="46">
                  <c:v>48.29</c:v>
                </c:pt>
                <c:pt idx="47">
                  <c:v>47.39</c:v>
                </c:pt>
                <c:pt idx="48">
                  <c:v>47.423260587100998</c:v>
                </c:pt>
                <c:pt idx="49">
                  <c:v>47.263640000000002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Data'!$B$12:$AY$12</c:f>
              <c:numCache>
                <c:formatCode>0.00</c:formatCode>
                <c:ptCount val="50"/>
                <c:pt idx="0">
                  <c:v>17.989999999999998</c:v>
                </c:pt>
                <c:pt idx="1">
                  <c:v>18.27</c:v>
                </c:pt>
                <c:pt idx="2">
                  <c:v>18.5</c:v>
                </c:pt>
                <c:pt idx="3">
                  <c:v>19.32</c:v>
                </c:pt>
                <c:pt idx="4">
                  <c:v>20.97</c:v>
                </c:pt>
                <c:pt idx="5">
                  <c:v>21.78</c:v>
                </c:pt>
                <c:pt idx="6">
                  <c:v>22.05</c:v>
                </c:pt>
                <c:pt idx="7">
                  <c:v>22.1</c:v>
                </c:pt>
                <c:pt idx="8">
                  <c:v>21.78</c:v>
                </c:pt>
                <c:pt idx="9">
                  <c:v>22.1</c:v>
                </c:pt>
                <c:pt idx="10">
                  <c:v>23.04</c:v>
                </c:pt>
                <c:pt idx="11">
                  <c:v>23.14</c:v>
                </c:pt>
                <c:pt idx="12">
                  <c:v>24.26</c:v>
                </c:pt>
                <c:pt idx="13">
                  <c:v>24.4</c:v>
                </c:pt>
                <c:pt idx="14">
                  <c:v>26.28</c:v>
                </c:pt>
                <c:pt idx="15">
                  <c:v>25.73</c:v>
                </c:pt>
                <c:pt idx="16">
                  <c:v>27.49</c:v>
                </c:pt>
                <c:pt idx="17">
                  <c:v>28.54</c:v>
                </c:pt>
                <c:pt idx="18">
                  <c:v>28.85</c:v>
                </c:pt>
                <c:pt idx="19">
                  <c:v>30.24</c:v>
                </c:pt>
                <c:pt idx="20">
                  <c:v>30.57</c:v>
                </c:pt>
                <c:pt idx="21">
                  <c:v>30.59</c:v>
                </c:pt>
                <c:pt idx="22">
                  <c:v>30.65</c:v>
                </c:pt>
                <c:pt idx="23">
                  <c:v>30.89</c:v>
                </c:pt>
                <c:pt idx="24">
                  <c:v>31.02</c:v>
                </c:pt>
                <c:pt idx="25">
                  <c:v>31.88</c:v>
                </c:pt>
                <c:pt idx="26">
                  <c:v>32.1</c:v>
                </c:pt>
                <c:pt idx="27">
                  <c:v>31.78</c:v>
                </c:pt>
                <c:pt idx="28">
                  <c:v>32.159999999999997</c:v>
                </c:pt>
                <c:pt idx="29">
                  <c:v>32.68</c:v>
                </c:pt>
                <c:pt idx="30">
                  <c:v>33.35</c:v>
                </c:pt>
                <c:pt idx="31">
                  <c:v>33.590000000000003</c:v>
                </c:pt>
                <c:pt idx="32">
                  <c:v>33.979999999999997</c:v>
                </c:pt>
                <c:pt idx="33">
                  <c:v>34.65</c:v>
                </c:pt>
                <c:pt idx="34">
                  <c:v>34.21</c:v>
                </c:pt>
                <c:pt idx="35">
                  <c:v>35.17</c:v>
                </c:pt>
                <c:pt idx="36">
                  <c:v>36.18</c:v>
                </c:pt>
                <c:pt idx="37">
                  <c:v>36.72</c:v>
                </c:pt>
                <c:pt idx="38">
                  <c:v>36.700000000000003</c:v>
                </c:pt>
                <c:pt idx="39">
                  <c:v>36.659999999999997</c:v>
                </c:pt>
                <c:pt idx="40">
                  <c:v>35.93</c:v>
                </c:pt>
                <c:pt idx="41">
                  <c:v>36.06</c:v>
                </c:pt>
                <c:pt idx="42">
                  <c:v>35.71</c:v>
                </c:pt>
                <c:pt idx="43">
                  <c:v>35.49</c:v>
                </c:pt>
                <c:pt idx="44">
                  <c:v>35.22</c:v>
                </c:pt>
                <c:pt idx="45">
                  <c:v>34.92</c:v>
                </c:pt>
                <c:pt idx="46">
                  <c:v>34.56</c:v>
                </c:pt>
                <c:pt idx="47">
                  <c:v>34.049999999999997</c:v>
                </c:pt>
                <c:pt idx="48">
                  <c:v>33.942177225759316</c:v>
                </c:pt>
                <c:pt idx="49" formatCode="General">
                  <c:v>34.090000000000003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18 Data'!$B$3:$ES$3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Data'!$B$11:$AY$11</c:f>
              <c:numCache>
                <c:formatCode>0.00</c:formatCode>
                <c:ptCount val="50"/>
                <c:pt idx="0">
                  <c:v>19.86</c:v>
                </c:pt>
                <c:pt idx="1">
                  <c:v>20.13</c:v>
                </c:pt>
                <c:pt idx="2">
                  <c:v>21.04</c:v>
                </c:pt>
                <c:pt idx="3">
                  <c:v>21.12</c:v>
                </c:pt>
                <c:pt idx="4">
                  <c:v>22.09</c:v>
                </c:pt>
                <c:pt idx="5">
                  <c:v>22.58</c:v>
                </c:pt>
                <c:pt idx="6">
                  <c:v>22.85</c:v>
                </c:pt>
                <c:pt idx="7">
                  <c:v>22.63</c:v>
                </c:pt>
                <c:pt idx="8">
                  <c:v>23.66</c:v>
                </c:pt>
                <c:pt idx="9">
                  <c:v>21.52</c:v>
                </c:pt>
                <c:pt idx="10">
                  <c:v>23.83</c:v>
                </c:pt>
                <c:pt idx="11">
                  <c:v>23.54</c:v>
                </c:pt>
                <c:pt idx="12">
                  <c:v>24.63</c:v>
                </c:pt>
                <c:pt idx="13">
                  <c:v>25.17</c:v>
                </c:pt>
                <c:pt idx="14">
                  <c:v>26.26</c:v>
                </c:pt>
                <c:pt idx="15">
                  <c:v>26.3</c:v>
                </c:pt>
                <c:pt idx="16">
                  <c:v>27.65</c:v>
                </c:pt>
                <c:pt idx="17">
                  <c:v>28.08</c:v>
                </c:pt>
                <c:pt idx="18">
                  <c:v>28.99</c:v>
                </c:pt>
                <c:pt idx="19">
                  <c:v>31</c:v>
                </c:pt>
                <c:pt idx="20">
                  <c:v>31.77</c:v>
                </c:pt>
                <c:pt idx="21">
                  <c:v>32.14</c:v>
                </c:pt>
                <c:pt idx="22">
                  <c:v>33.119999999999997</c:v>
                </c:pt>
                <c:pt idx="23">
                  <c:v>34.17</c:v>
                </c:pt>
                <c:pt idx="24">
                  <c:v>34.729999999999997</c:v>
                </c:pt>
                <c:pt idx="25">
                  <c:v>35.93</c:v>
                </c:pt>
                <c:pt idx="26">
                  <c:v>37.479999999999997</c:v>
                </c:pt>
                <c:pt idx="27">
                  <c:v>37.409999999999997</c:v>
                </c:pt>
                <c:pt idx="28">
                  <c:v>39.299999999999997</c:v>
                </c:pt>
                <c:pt idx="29">
                  <c:v>40.049999999999997</c:v>
                </c:pt>
                <c:pt idx="30">
                  <c:v>41.36</c:v>
                </c:pt>
                <c:pt idx="31">
                  <c:v>42.79</c:v>
                </c:pt>
                <c:pt idx="32">
                  <c:v>43.75</c:v>
                </c:pt>
                <c:pt idx="33">
                  <c:v>45.07</c:v>
                </c:pt>
                <c:pt idx="34">
                  <c:v>46.38</c:v>
                </c:pt>
                <c:pt idx="35">
                  <c:v>48.36</c:v>
                </c:pt>
                <c:pt idx="36">
                  <c:v>49.1</c:v>
                </c:pt>
                <c:pt idx="37">
                  <c:v>50.04</c:v>
                </c:pt>
                <c:pt idx="38">
                  <c:v>50.37</c:v>
                </c:pt>
                <c:pt idx="39">
                  <c:v>49.93</c:v>
                </c:pt>
                <c:pt idx="40">
                  <c:v>50.45</c:v>
                </c:pt>
                <c:pt idx="41">
                  <c:v>50.21</c:v>
                </c:pt>
                <c:pt idx="42">
                  <c:v>49.6</c:v>
                </c:pt>
                <c:pt idx="43">
                  <c:v>49.29</c:v>
                </c:pt>
                <c:pt idx="44">
                  <c:v>49.48</c:v>
                </c:pt>
                <c:pt idx="45">
                  <c:v>49.42</c:v>
                </c:pt>
                <c:pt idx="46">
                  <c:v>48.92</c:v>
                </c:pt>
                <c:pt idx="47">
                  <c:v>48.35</c:v>
                </c:pt>
                <c:pt idx="48">
                  <c:v>47.640634658973831</c:v>
                </c:pt>
                <c:pt idx="49" formatCode="General">
                  <c:v>48.21</c:v>
                </c:pt>
              </c:numCache>
            </c:numRef>
          </c:val>
        </c:ser>
        <c:marker val="1"/>
        <c:axId val="127814656"/>
        <c:axId val="127841024"/>
      </c:lineChart>
      <c:lineChart>
        <c:grouping val="standard"/>
        <c:ser>
          <c:idx val="4"/>
          <c:order val="0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18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Data'!$B$13:$AY$13</c:f>
              <c:numCache>
                <c:formatCode>0.00</c:formatCode>
                <c:ptCount val="50"/>
                <c:pt idx="0">
                  <c:v>17.59</c:v>
                </c:pt>
                <c:pt idx="1">
                  <c:v>18.510000000000002</c:v>
                </c:pt>
                <c:pt idx="2">
                  <c:v>18.43</c:v>
                </c:pt>
                <c:pt idx="3">
                  <c:v>18.920000000000002</c:v>
                </c:pt>
                <c:pt idx="4">
                  <c:v>19.82</c:v>
                </c:pt>
                <c:pt idx="5">
                  <c:v>20.22</c:v>
                </c:pt>
                <c:pt idx="6">
                  <c:v>20.29</c:v>
                </c:pt>
                <c:pt idx="7">
                  <c:v>20.079999999999998</c:v>
                </c:pt>
                <c:pt idx="8">
                  <c:v>20.49</c:v>
                </c:pt>
                <c:pt idx="9">
                  <c:v>19.89</c:v>
                </c:pt>
                <c:pt idx="10">
                  <c:v>21.01</c:v>
                </c:pt>
                <c:pt idx="11">
                  <c:v>20.57</c:v>
                </c:pt>
                <c:pt idx="12">
                  <c:v>21.94</c:v>
                </c:pt>
                <c:pt idx="13">
                  <c:v>21.51</c:v>
                </c:pt>
                <c:pt idx="14">
                  <c:v>22.8</c:v>
                </c:pt>
                <c:pt idx="15">
                  <c:v>22.9</c:v>
                </c:pt>
                <c:pt idx="16">
                  <c:v>23.91</c:v>
                </c:pt>
                <c:pt idx="17">
                  <c:v>24.04</c:v>
                </c:pt>
                <c:pt idx="18">
                  <c:v>24.59</c:v>
                </c:pt>
                <c:pt idx="19">
                  <c:v>26.2</c:v>
                </c:pt>
                <c:pt idx="20">
                  <c:v>26.98</c:v>
                </c:pt>
                <c:pt idx="21">
                  <c:v>28.02</c:v>
                </c:pt>
                <c:pt idx="22">
                  <c:v>28.4</c:v>
                </c:pt>
                <c:pt idx="23">
                  <c:v>29.19</c:v>
                </c:pt>
                <c:pt idx="24">
                  <c:v>29.37</c:v>
                </c:pt>
                <c:pt idx="25">
                  <c:v>30.36</c:v>
                </c:pt>
                <c:pt idx="26">
                  <c:v>30.47</c:v>
                </c:pt>
                <c:pt idx="27">
                  <c:v>31.16</c:v>
                </c:pt>
                <c:pt idx="28">
                  <c:v>31.82</c:v>
                </c:pt>
                <c:pt idx="29">
                  <c:v>32.520000000000003</c:v>
                </c:pt>
                <c:pt idx="30">
                  <c:v>33.08</c:v>
                </c:pt>
                <c:pt idx="31">
                  <c:v>33.630000000000003</c:v>
                </c:pt>
                <c:pt idx="32">
                  <c:v>34</c:v>
                </c:pt>
                <c:pt idx="33">
                  <c:v>35.17</c:v>
                </c:pt>
                <c:pt idx="34">
                  <c:v>35.479999999999997</c:v>
                </c:pt>
                <c:pt idx="35">
                  <c:v>37.81</c:v>
                </c:pt>
                <c:pt idx="36">
                  <c:v>38.33</c:v>
                </c:pt>
                <c:pt idx="37">
                  <c:v>39.35</c:v>
                </c:pt>
                <c:pt idx="38">
                  <c:v>39.729999999999997</c:v>
                </c:pt>
                <c:pt idx="39">
                  <c:v>40</c:v>
                </c:pt>
                <c:pt idx="40">
                  <c:v>39.58</c:v>
                </c:pt>
                <c:pt idx="41">
                  <c:v>38.99</c:v>
                </c:pt>
                <c:pt idx="42">
                  <c:v>39.299999999999997</c:v>
                </c:pt>
                <c:pt idx="43">
                  <c:v>38.97</c:v>
                </c:pt>
                <c:pt idx="44">
                  <c:v>38.74</c:v>
                </c:pt>
                <c:pt idx="45">
                  <c:v>38.17</c:v>
                </c:pt>
                <c:pt idx="46">
                  <c:v>38.369999999999997</c:v>
                </c:pt>
                <c:pt idx="47">
                  <c:v>38.1</c:v>
                </c:pt>
                <c:pt idx="48">
                  <c:v>37.889052528227786</c:v>
                </c:pt>
                <c:pt idx="49" formatCode="General">
                  <c:v>37.97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18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18 Data'!$B$4:$AY$4</c:f>
              <c:numCache>
                <c:formatCode>0.00</c:formatCode>
                <c:ptCount val="50"/>
                <c:pt idx="0">
                  <c:v>23.35</c:v>
                </c:pt>
                <c:pt idx="1">
                  <c:v>23.71</c:v>
                </c:pt>
                <c:pt idx="2">
                  <c:v>24.34</c:v>
                </c:pt>
                <c:pt idx="3">
                  <c:v>23.37</c:v>
                </c:pt>
                <c:pt idx="4">
                  <c:v>25.79</c:v>
                </c:pt>
                <c:pt idx="5">
                  <c:v>26.62</c:v>
                </c:pt>
                <c:pt idx="6">
                  <c:v>27.62</c:v>
                </c:pt>
                <c:pt idx="7">
                  <c:v>26.76</c:v>
                </c:pt>
                <c:pt idx="8">
                  <c:v>28.61</c:v>
                </c:pt>
                <c:pt idx="9">
                  <c:v>26.06</c:v>
                </c:pt>
                <c:pt idx="10">
                  <c:v>27.96</c:v>
                </c:pt>
                <c:pt idx="11">
                  <c:v>27.35</c:v>
                </c:pt>
                <c:pt idx="12">
                  <c:v>29.08</c:v>
                </c:pt>
                <c:pt idx="13">
                  <c:v>28.93</c:v>
                </c:pt>
                <c:pt idx="14">
                  <c:v>30.62</c:v>
                </c:pt>
                <c:pt idx="15">
                  <c:v>30.04</c:v>
                </c:pt>
                <c:pt idx="16">
                  <c:v>31.67</c:v>
                </c:pt>
                <c:pt idx="17">
                  <c:v>32.67</c:v>
                </c:pt>
                <c:pt idx="18">
                  <c:v>32.9</c:v>
                </c:pt>
                <c:pt idx="19">
                  <c:v>35.79</c:v>
                </c:pt>
                <c:pt idx="20">
                  <c:v>36.29</c:v>
                </c:pt>
                <c:pt idx="21">
                  <c:v>37.56</c:v>
                </c:pt>
                <c:pt idx="22">
                  <c:v>39.590000000000003</c:v>
                </c:pt>
                <c:pt idx="23">
                  <c:v>40.24</c:v>
                </c:pt>
                <c:pt idx="24">
                  <c:v>40.69</c:v>
                </c:pt>
                <c:pt idx="25">
                  <c:v>42.78</c:v>
                </c:pt>
                <c:pt idx="26">
                  <c:v>43.79</c:v>
                </c:pt>
                <c:pt idx="27">
                  <c:v>45.78</c:v>
                </c:pt>
                <c:pt idx="28">
                  <c:v>48.66</c:v>
                </c:pt>
                <c:pt idx="29">
                  <c:v>51.98</c:v>
                </c:pt>
                <c:pt idx="30">
                  <c:v>54.48</c:v>
                </c:pt>
                <c:pt idx="31">
                  <c:v>55.68</c:v>
                </c:pt>
                <c:pt idx="32">
                  <c:v>57.56</c:v>
                </c:pt>
                <c:pt idx="33">
                  <c:v>59.73</c:v>
                </c:pt>
                <c:pt idx="34">
                  <c:v>61.97</c:v>
                </c:pt>
                <c:pt idx="35">
                  <c:v>63.58</c:v>
                </c:pt>
                <c:pt idx="36">
                  <c:v>64.760000000000005</c:v>
                </c:pt>
                <c:pt idx="37">
                  <c:v>65.7</c:v>
                </c:pt>
                <c:pt idx="38">
                  <c:v>63.94</c:v>
                </c:pt>
                <c:pt idx="39">
                  <c:v>63.23</c:v>
                </c:pt>
                <c:pt idx="40">
                  <c:v>62.82</c:v>
                </c:pt>
                <c:pt idx="41">
                  <c:v>60.93</c:v>
                </c:pt>
                <c:pt idx="42">
                  <c:v>57.97</c:v>
                </c:pt>
                <c:pt idx="43">
                  <c:v>58.79</c:v>
                </c:pt>
                <c:pt idx="44">
                  <c:v>56.02</c:v>
                </c:pt>
                <c:pt idx="45">
                  <c:v>54.4</c:v>
                </c:pt>
                <c:pt idx="46">
                  <c:v>52.86</c:v>
                </c:pt>
                <c:pt idx="47">
                  <c:v>51.5</c:v>
                </c:pt>
                <c:pt idx="48">
                  <c:v>51.505376344086024</c:v>
                </c:pt>
                <c:pt idx="49" formatCode="General">
                  <c:v>50.43</c:v>
                </c:pt>
              </c:numCache>
            </c:numRef>
          </c:val>
        </c:ser>
        <c:marker val="1"/>
        <c:axId val="127848448"/>
        <c:axId val="127842560"/>
      </c:lineChart>
      <c:catAx>
        <c:axId val="12781465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841024"/>
        <c:crosses val="autoZero"/>
        <c:auto val="1"/>
        <c:lblAlgn val="ctr"/>
        <c:lblOffset val="100"/>
        <c:tickLblSkip val="4"/>
        <c:tickMarkSkip val="4"/>
      </c:catAx>
      <c:valAx>
        <c:axId val="127841024"/>
        <c:scaling>
          <c:orientation val="minMax"/>
          <c:min val="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814656"/>
        <c:crosses val="autoZero"/>
        <c:crossBetween val="between"/>
        <c:majorUnit val="25"/>
      </c:valAx>
      <c:valAx>
        <c:axId val="127842560"/>
        <c:scaling>
          <c:orientation val="minMax"/>
          <c:max val="10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848448"/>
        <c:crosses val="max"/>
        <c:crossBetween val="between"/>
        <c:majorUnit val="25"/>
      </c:valAx>
      <c:catAx>
        <c:axId val="127848448"/>
        <c:scaling>
          <c:orientation val="minMax"/>
        </c:scaling>
        <c:delete val="1"/>
        <c:axPos val="b"/>
        <c:numFmt formatCode="yy:&quot;Q1&quot;" sourceLinked="1"/>
        <c:tickLblPos val="none"/>
        <c:crossAx val="12784256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plotVisOnly val="1"/>
  </c:chart>
  <c:spPr>
    <a:noFill/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2800" b="0">
                <a:latin typeface="Arial" pitchFamily="34" charset="0"/>
                <a:cs typeface="Arial" pitchFamily="34" charset="0"/>
              </a:defRPr>
            </a:pPr>
            <a:r>
              <a:rPr lang="en-US" sz="2800" b="0">
                <a:latin typeface="Arial" pitchFamily="34" charset="0"/>
                <a:cs typeface="Arial" pitchFamily="34" charset="0"/>
              </a:rPr>
              <a:t>Composition of Debt Balance per Capita* by State (2011 Q2)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0140167144902425E-2"/>
          <c:y val="0.22490018469767337"/>
          <c:w val="0.88086231008410754"/>
          <c:h val="0.64882920379624165"/>
        </c:manualLayout>
      </c:layout>
      <c:barChart>
        <c:barDir val="col"/>
        <c:grouping val="stacked"/>
        <c:ser>
          <c:idx val="0"/>
          <c:order val="0"/>
          <c:tx>
            <c:strRef>
              <c:f>'Page 19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Data'!$B$4:$B$15</c:f>
              <c:numCache>
                <c:formatCode>0.00</c:formatCode>
                <c:ptCount val="12"/>
                <c:pt idx="0">
                  <c:v>38.15</c:v>
                </c:pt>
                <c:pt idx="1">
                  <c:v>59.06</c:v>
                </c:pt>
                <c:pt idx="2">
                  <c:v>33.26</c:v>
                </c:pt>
                <c:pt idx="3">
                  <c:v>34.799999999999997</c:v>
                </c:pt>
                <c:pt idx="4">
                  <c:v>25.1</c:v>
                </c:pt>
                <c:pt idx="5">
                  <c:v>46.94</c:v>
                </c:pt>
                <c:pt idx="6">
                  <c:v>48.02</c:v>
                </c:pt>
                <c:pt idx="7">
                  <c:v>34.369999999999997</c:v>
                </c:pt>
                <c:pt idx="8">
                  <c:v>22.81</c:v>
                </c:pt>
                <c:pt idx="9">
                  <c:v>26.02</c:v>
                </c:pt>
                <c:pt idx="10">
                  <c:v>23.59</c:v>
                </c:pt>
                <c:pt idx="11">
                  <c:v>35.21</c:v>
                </c:pt>
              </c:numCache>
            </c:numRef>
          </c:val>
        </c:ser>
        <c:ser>
          <c:idx val="1"/>
          <c:order val="1"/>
          <c:tx>
            <c:strRef>
              <c:f>'Page 19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Data'!$C$4:$C$15</c:f>
              <c:numCache>
                <c:formatCode>0.00</c:formatCode>
                <c:ptCount val="12"/>
                <c:pt idx="0">
                  <c:v>3.47</c:v>
                </c:pt>
                <c:pt idx="1">
                  <c:v>4.91</c:v>
                </c:pt>
                <c:pt idx="2">
                  <c:v>3.47</c:v>
                </c:pt>
                <c:pt idx="3">
                  <c:v>2.92</c:v>
                </c:pt>
                <c:pt idx="4">
                  <c:v>1.89</c:v>
                </c:pt>
                <c:pt idx="5">
                  <c:v>3.11</c:v>
                </c:pt>
                <c:pt idx="6">
                  <c:v>3.13</c:v>
                </c:pt>
                <c:pt idx="7">
                  <c:v>3.87</c:v>
                </c:pt>
                <c:pt idx="8">
                  <c:v>1.86</c:v>
                </c:pt>
                <c:pt idx="9">
                  <c:v>2.21</c:v>
                </c:pt>
                <c:pt idx="10">
                  <c:v>0.44</c:v>
                </c:pt>
                <c:pt idx="11">
                  <c:v>2.58</c:v>
                </c:pt>
              </c:numCache>
            </c:numRef>
          </c:val>
        </c:ser>
        <c:ser>
          <c:idx val="2"/>
          <c:order val="2"/>
          <c:tx>
            <c:strRef>
              <c:f>'Page 19 Data'!$D$3</c:f>
              <c:strCache>
                <c:ptCount val="1"/>
                <c:pt idx="0">
                  <c:v>Auto Loan</c:v>
                </c:pt>
              </c:strCache>
            </c:strRef>
          </c:tx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Data'!$D$4:$D$15</c:f>
              <c:numCache>
                <c:formatCode>0.00</c:formatCode>
                <c:ptCount val="12"/>
                <c:pt idx="0">
                  <c:v>3.16</c:v>
                </c:pt>
                <c:pt idx="1">
                  <c:v>2.75</c:v>
                </c:pt>
                <c:pt idx="2">
                  <c:v>3.1</c:v>
                </c:pt>
                <c:pt idx="3">
                  <c:v>2.77</c:v>
                </c:pt>
                <c:pt idx="4">
                  <c:v>2.69</c:v>
                </c:pt>
                <c:pt idx="5">
                  <c:v>3.1</c:v>
                </c:pt>
                <c:pt idx="6">
                  <c:v>3.45</c:v>
                </c:pt>
                <c:pt idx="7">
                  <c:v>2.4700000000000002</c:v>
                </c:pt>
                <c:pt idx="8">
                  <c:v>2.73</c:v>
                </c:pt>
                <c:pt idx="9">
                  <c:v>2.79</c:v>
                </c:pt>
                <c:pt idx="10">
                  <c:v>4.0999999999999996</c:v>
                </c:pt>
                <c:pt idx="11">
                  <c:v>2.95</c:v>
                </c:pt>
              </c:numCache>
            </c:numRef>
          </c:val>
        </c:ser>
        <c:ser>
          <c:idx val="3"/>
          <c:order val="3"/>
          <c:tx>
            <c:strRef>
              <c:f>'Page 19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Data'!$E$4:$E$15</c:f>
              <c:numCache>
                <c:formatCode>0.00</c:formatCode>
                <c:ptCount val="12"/>
                <c:pt idx="0">
                  <c:v>2.95</c:v>
                </c:pt>
                <c:pt idx="1">
                  <c:v>3.21</c:v>
                </c:pt>
                <c:pt idx="2">
                  <c:v>3.14</c:v>
                </c:pt>
                <c:pt idx="3">
                  <c:v>2.94</c:v>
                </c:pt>
                <c:pt idx="4">
                  <c:v>2.73</c:v>
                </c:pt>
                <c:pt idx="5">
                  <c:v>3.44</c:v>
                </c:pt>
                <c:pt idx="6">
                  <c:v>3.29</c:v>
                </c:pt>
                <c:pt idx="7">
                  <c:v>3.33</c:v>
                </c:pt>
                <c:pt idx="8">
                  <c:v>2.8</c:v>
                </c:pt>
                <c:pt idx="9">
                  <c:v>2.78</c:v>
                </c:pt>
                <c:pt idx="10">
                  <c:v>2.79</c:v>
                </c:pt>
                <c:pt idx="11">
                  <c:v>2.87</c:v>
                </c:pt>
              </c:numCache>
            </c:numRef>
          </c:val>
        </c:ser>
        <c:ser>
          <c:idx val="4"/>
          <c:order val="4"/>
          <c:tx>
            <c:strRef>
              <c:f>'Page 19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Data'!$F$4:$F$15</c:f>
              <c:numCache>
                <c:formatCode>0.00</c:formatCode>
                <c:ptCount val="12"/>
                <c:pt idx="0">
                  <c:v>1.86</c:v>
                </c:pt>
                <c:pt idx="1">
                  <c:v>2.17</c:v>
                </c:pt>
                <c:pt idx="2">
                  <c:v>2.0699999999999998</c:v>
                </c:pt>
                <c:pt idx="3">
                  <c:v>2.3199999999999998</c:v>
                </c:pt>
                <c:pt idx="4">
                  <c:v>1.92</c:v>
                </c:pt>
                <c:pt idx="5">
                  <c:v>2.78</c:v>
                </c:pt>
                <c:pt idx="6">
                  <c:v>1.48</c:v>
                </c:pt>
                <c:pt idx="7">
                  <c:v>2.99</c:v>
                </c:pt>
                <c:pt idx="8">
                  <c:v>2.48</c:v>
                </c:pt>
                <c:pt idx="9">
                  <c:v>2.97</c:v>
                </c:pt>
                <c:pt idx="10">
                  <c:v>2.2200000000000002</c:v>
                </c:pt>
                <c:pt idx="11">
                  <c:v>2.29</c:v>
                </c:pt>
              </c:numCache>
            </c:numRef>
          </c:val>
        </c:ser>
        <c:ser>
          <c:idx val="5"/>
          <c:order val="5"/>
          <c:tx>
            <c:strRef>
              <c:f>'Page 19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'Page 19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19 Data'!$G$4:$G$15</c:f>
              <c:numCache>
                <c:formatCode>0.00</c:formatCode>
                <c:ptCount val="12"/>
                <c:pt idx="0">
                  <c:v>0.84</c:v>
                </c:pt>
                <c:pt idx="1">
                  <c:v>1.19</c:v>
                </c:pt>
                <c:pt idx="2">
                  <c:v>1.52</c:v>
                </c:pt>
                <c:pt idx="3">
                  <c:v>1.21</c:v>
                </c:pt>
                <c:pt idx="4">
                  <c:v>1.17</c:v>
                </c:pt>
                <c:pt idx="5">
                  <c:v>1.19</c:v>
                </c:pt>
                <c:pt idx="6">
                  <c:v>0.82</c:v>
                </c:pt>
                <c:pt idx="7">
                  <c:v>1.18</c:v>
                </c:pt>
                <c:pt idx="8">
                  <c:v>1.41</c:v>
                </c:pt>
                <c:pt idx="9">
                  <c:v>1.2</c:v>
                </c:pt>
                <c:pt idx="10">
                  <c:v>1.51</c:v>
                </c:pt>
                <c:pt idx="11">
                  <c:v>1.37</c:v>
                </c:pt>
              </c:numCache>
            </c:numRef>
          </c:val>
        </c:ser>
        <c:gapWidth val="52"/>
        <c:overlap val="100"/>
        <c:axId val="128006016"/>
        <c:axId val="128007552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28019072"/>
        <c:axId val="128017536"/>
      </c:barChart>
      <c:catAx>
        <c:axId val="1280060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007552"/>
        <c:crosses val="autoZero"/>
        <c:auto val="1"/>
        <c:lblAlgn val="ctr"/>
        <c:lblOffset val="100"/>
      </c:catAx>
      <c:valAx>
        <c:axId val="128007552"/>
        <c:scaling>
          <c:orientation val="minMax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006016"/>
        <c:crosses val="autoZero"/>
        <c:crossBetween val="between"/>
        <c:majorUnit val="20"/>
      </c:valAx>
      <c:valAx>
        <c:axId val="128017536"/>
        <c:scaling>
          <c:orientation val="minMax"/>
          <c:max val="8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019072"/>
        <c:crosses val="max"/>
        <c:crossBetween val="between"/>
        <c:majorUnit val="20"/>
      </c:valAx>
      <c:catAx>
        <c:axId val="128019072"/>
        <c:scaling>
          <c:orientation val="minMax"/>
        </c:scaling>
        <c:delete val="1"/>
        <c:axPos val="b"/>
        <c:tickLblPos val="none"/>
        <c:crossAx val="128017536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0.14126065072362864"/>
          <c:y val="0.22822423384817794"/>
          <c:w val="0.72658017358597471"/>
          <c:h val="3.8931228027990691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58314"/>
          <c:h val="0.67306540562084571"/>
        </c:manualLayout>
      </c:layout>
      <c:barChart>
        <c:barDir val="col"/>
        <c:grouping val="stacked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Data'!$B$4:$B$15</c:f>
              <c:numCache>
                <c:formatCode>0.00</c:formatCode>
                <c:ptCount val="12"/>
                <c:pt idx="0">
                  <c:v>44.616999999999997</c:v>
                </c:pt>
                <c:pt idx="1">
                  <c:v>64.488</c:v>
                </c:pt>
                <c:pt idx="2">
                  <c:v>37.643999999999998</c:v>
                </c:pt>
                <c:pt idx="3">
                  <c:v>42.093000000000004</c:v>
                </c:pt>
                <c:pt idx="4">
                  <c:v>32.21</c:v>
                </c:pt>
                <c:pt idx="5">
                  <c:v>54.18</c:v>
                </c:pt>
                <c:pt idx="6">
                  <c:v>47.368000000000002</c:v>
                </c:pt>
                <c:pt idx="7">
                  <c:v>42.768000000000001</c:v>
                </c:pt>
                <c:pt idx="8">
                  <c:v>31.466000000000001</c:v>
                </c:pt>
                <c:pt idx="9">
                  <c:v>35.131999999999998</c:v>
                </c:pt>
                <c:pt idx="10">
                  <c:v>31.706</c:v>
                </c:pt>
                <c:pt idx="11">
                  <c:v>42.484999999999999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Data'!$C$4:$C$15</c:f>
              <c:numCache>
                <c:formatCode>0.00</c:formatCode>
                <c:ptCount val="12"/>
                <c:pt idx="0">
                  <c:v>1.0469999999999999</c:v>
                </c:pt>
                <c:pt idx="1">
                  <c:v>1.2110000000000001</c:v>
                </c:pt>
                <c:pt idx="2">
                  <c:v>0.83099999999999996</c:v>
                </c:pt>
                <c:pt idx="3">
                  <c:v>0.78800000000000003</c:v>
                </c:pt>
                <c:pt idx="4">
                  <c:v>0.64</c:v>
                </c:pt>
                <c:pt idx="5">
                  <c:v>1.3260000000000001</c:v>
                </c:pt>
                <c:pt idx="6">
                  <c:v>0.82099999999999995</c:v>
                </c:pt>
                <c:pt idx="7">
                  <c:v>0.68300000000000005</c:v>
                </c:pt>
                <c:pt idx="8">
                  <c:v>0.54100000000000004</c:v>
                </c:pt>
                <c:pt idx="9">
                  <c:v>0.52300000000000002</c:v>
                </c:pt>
                <c:pt idx="10">
                  <c:v>0.56899999999999995</c:v>
                </c:pt>
                <c:pt idx="11">
                  <c:v>0.79500000000000004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Data'!$D$4:$D$15</c:f>
              <c:numCache>
                <c:formatCode>0.00</c:formatCode>
                <c:ptCount val="12"/>
                <c:pt idx="0">
                  <c:v>0.55200000000000005</c:v>
                </c:pt>
                <c:pt idx="1">
                  <c:v>0.80400000000000005</c:v>
                </c:pt>
                <c:pt idx="2">
                  <c:v>0.504</c:v>
                </c:pt>
                <c:pt idx="3">
                  <c:v>0.46800000000000003</c:v>
                </c:pt>
                <c:pt idx="4">
                  <c:v>0.251</c:v>
                </c:pt>
                <c:pt idx="5">
                  <c:v>0.41099999999999998</c:v>
                </c:pt>
                <c:pt idx="6">
                  <c:v>0.496</c:v>
                </c:pt>
                <c:pt idx="7">
                  <c:v>0.372</c:v>
                </c:pt>
                <c:pt idx="8">
                  <c:v>0.309</c:v>
                </c:pt>
                <c:pt idx="9">
                  <c:v>0.22700000000000001</c:v>
                </c:pt>
                <c:pt idx="10">
                  <c:v>0.26400000000000001</c:v>
                </c:pt>
                <c:pt idx="11">
                  <c:v>0.40200000000000002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Data'!$E$4:$E$15</c:f>
              <c:numCache>
                <c:formatCode>0.00</c:formatCode>
                <c:ptCount val="12"/>
                <c:pt idx="0">
                  <c:v>0.42499999999999999</c:v>
                </c:pt>
                <c:pt idx="1">
                  <c:v>0.47099999999999997</c:v>
                </c:pt>
                <c:pt idx="2">
                  <c:v>0.221</c:v>
                </c:pt>
                <c:pt idx="3">
                  <c:v>0.215</c:v>
                </c:pt>
                <c:pt idx="4">
                  <c:v>0.13400000000000001</c:v>
                </c:pt>
                <c:pt idx="5">
                  <c:v>0.112</c:v>
                </c:pt>
                <c:pt idx="6">
                  <c:v>0.34899999999999998</c:v>
                </c:pt>
                <c:pt idx="7">
                  <c:v>0.184</c:v>
                </c:pt>
                <c:pt idx="8">
                  <c:v>8.7999999999999995E-2</c:v>
                </c:pt>
                <c:pt idx="9">
                  <c:v>0.129</c:v>
                </c:pt>
                <c:pt idx="10">
                  <c:v>0.19800000000000001</c:v>
                </c:pt>
                <c:pt idx="11">
                  <c:v>0.22900000000000001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Data'!$F$4:$F$15</c:f>
              <c:numCache>
                <c:formatCode>0.00</c:formatCode>
                <c:ptCount val="12"/>
                <c:pt idx="0">
                  <c:v>1.7789999999999999</c:v>
                </c:pt>
                <c:pt idx="1">
                  <c:v>3.391</c:v>
                </c:pt>
                <c:pt idx="2">
                  <c:v>2.8090000000000002</c:v>
                </c:pt>
                <c:pt idx="3">
                  <c:v>1.3280000000000001</c:v>
                </c:pt>
                <c:pt idx="4">
                  <c:v>1.1950000000000001</c:v>
                </c:pt>
                <c:pt idx="5">
                  <c:v>2.0870000000000002</c:v>
                </c:pt>
                <c:pt idx="6">
                  <c:v>5.2069999999999999</c:v>
                </c:pt>
                <c:pt idx="7">
                  <c:v>1.7829999999999999</c:v>
                </c:pt>
                <c:pt idx="8">
                  <c:v>0.69099999999999995</c:v>
                </c:pt>
                <c:pt idx="9">
                  <c:v>0.83099999999999996</c:v>
                </c:pt>
                <c:pt idx="10">
                  <c:v>0.753</c:v>
                </c:pt>
                <c:pt idx="11">
                  <c:v>1.5649999999999999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cat>
            <c:strRef>
              <c:f>'Page 20 Data'!$A$4:$A$15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'Page 20 Data'!$G$4:$G$15</c:f>
              <c:numCache>
                <c:formatCode>0.00</c:formatCode>
                <c:ptCount val="12"/>
                <c:pt idx="0">
                  <c:v>1.754</c:v>
                </c:pt>
                <c:pt idx="1">
                  <c:v>2.7679999999999998</c:v>
                </c:pt>
                <c:pt idx="2">
                  <c:v>4.4059999999999997</c:v>
                </c:pt>
                <c:pt idx="3">
                  <c:v>1.923</c:v>
                </c:pt>
                <c:pt idx="4">
                  <c:v>0.94799999999999995</c:v>
                </c:pt>
                <c:pt idx="5">
                  <c:v>2.2509999999999999</c:v>
                </c:pt>
                <c:pt idx="6">
                  <c:v>5.63</c:v>
                </c:pt>
                <c:pt idx="7">
                  <c:v>2.3079999999999998</c:v>
                </c:pt>
                <c:pt idx="8">
                  <c:v>0.89700000000000002</c:v>
                </c:pt>
                <c:pt idx="9">
                  <c:v>1.008</c:v>
                </c:pt>
                <c:pt idx="10">
                  <c:v>1.05</c:v>
                </c:pt>
                <c:pt idx="11">
                  <c:v>1.6519999999999999</c:v>
                </c:pt>
              </c:numCache>
            </c:numRef>
          </c:val>
        </c:ser>
        <c:gapWidth val="40"/>
        <c:overlap val="100"/>
        <c:axId val="128116224"/>
        <c:axId val="128117760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30287872"/>
        <c:axId val="130286336"/>
      </c:barChart>
      <c:catAx>
        <c:axId val="1281162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117760"/>
        <c:crosses val="autoZero"/>
        <c:auto val="1"/>
        <c:lblAlgn val="ctr"/>
        <c:lblOffset val="100"/>
      </c:catAx>
      <c:valAx>
        <c:axId val="128117760"/>
        <c:scaling>
          <c:orientation val="minMax"/>
          <c:max val="100"/>
          <c:min val="0"/>
        </c:scaling>
        <c:axPos val="l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116224"/>
        <c:crosses val="autoZero"/>
        <c:crossBetween val="between"/>
        <c:majorUnit val="20"/>
        <c:minorUnit val="2"/>
      </c:valAx>
      <c:valAx>
        <c:axId val="130286336"/>
        <c:scaling>
          <c:orientation val="minMax"/>
          <c:max val="1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287872"/>
        <c:crosses val="max"/>
        <c:crossBetween val="between"/>
        <c:majorUnit val="20"/>
        <c:minorUnit val="2"/>
      </c:valAx>
      <c:catAx>
        <c:axId val="130287872"/>
        <c:scaling>
          <c:orientation val="minMax"/>
        </c:scaling>
        <c:delete val="1"/>
        <c:axPos val="b"/>
        <c:tickLblPos val="none"/>
        <c:crossAx val="130286336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0.14272557940813188"/>
          <c:y val="0.21610613293588521"/>
          <c:w val="0.72658017358597471"/>
          <c:h val="3.8931228027990691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Data'!$B$15:$AY$15</c:f>
              <c:numCache>
                <c:formatCode>0.00</c:formatCode>
                <c:ptCount val="50"/>
                <c:pt idx="0">
                  <c:v>2.41</c:v>
                </c:pt>
                <c:pt idx="1">
                  <c:v>2.23</c:v>
                </c:pt>
                <c:pt idx="2">
                  <c:v>2.09</c:v>
                </c:pt>
                <c:pt idx="3">
                  <c:v>2.04</c:v>
                </c:pt>
                <c:pt idx="4">
                  <c:v>2.0699999999999998</c:v>
                </c:pt>
                <c:pt idx="5">
                  <c:v>2.0299999999999998</c:v>
                </c:pt>
                <c:pt idx="6">
                  <c:v>1.92</c:v>
                </c:pt>
                <c:pt idx="7">
                  <c:v>2.08</c:v>
                </c:pt>
                <c:pt idx="8">
                  <c:v>2.2200000000000002</c:v>
                </c:pt>
                <c:pt idx="9">
                  <c:v>2.39</c:v>
                </c:pt>
                <c:pt idx="10">
                  <c:v>2.42</c:v>
                </c:pt>
                <c:pt idx="11">
                  <c:v>2.4500000000000002</c:v>
                </c:pt>
                <c:pt idx="12">
                  <c:v>2.56</c:v>
                </c:pt>
                <c:pt idx="13">
                  <c:v>2.52</c:v>
                </c:pt>
                <c:pt idx="14">
                  <c:v>2.4900000000000002</c:v>
                </c:pt>
                <c:pt idx="15">
                  <c:v>2.64</c:v>
                </c:pt>
                <c:pt idx="16">
                  <c:v>2.5299999999999998</c:v>
                </c:pt>
                <c:pt idx="17">
                  <c:v>2.4500000000000002</c:v>
                </c:pt>
                <c:pt idx="18">
                  <c:v>2.36</c:v>
                </c:pt>
                <c:pt idx="19">
                  <c:v>2.3199999999999998</c:v>
                </c:pt>
                <c:pt idx="20">
                  <c:v>2.2799999999999998</c:v>
                </c:pt>
                <c:pt idx="21">
                  <c:v>2.19</c:v>
                </c:pt>
                <c:pt idx="22">
                  <c:v>2.2000000000000002</c:v>
                </c:pt>
                <c:pt idx="23">
                  <c:v>2.23</c:v>
                </c:pt>
                <c:pt idx="24">
                  <c:v>2.1800000000000002</c:v>
                </c:pt>
                <c:pt idx="25">
                  <c:v>1.99</c:v>
                </c:pt>
                <c:pt idx="26">
                  <c:v>1.99</c:v>
                </c:pt>
                <c:pt idx="27">
                  <c:v>1.95</c:v>
                </c:pt>
                <c:pt idx="28">
                  <c:v>1.93</c:v>
                </c:pt>
                <c:pt idx="29">
                  <c:v>1.88</c:v>
                </c:pt>
                <c:pt idx="30">
                  <c:v>2.08</c:v>
                </c:pt>
                <c:pt idx="31">
                  <c:v>2.31</c:v>
                </c:pt>
                <c:pt idx="32">
                  <c:v>2.48</c:v>
                </c:pt>
                <c:pt idx="33">
                  <c:v>2.65</c:v>
                </c:pt>
                <c:pt idx="34">
                  <c:v>3.03</c:v>
                </c:pt>
                <c:pt idx="35">
                  <c:v>3.61</c:v>
                </c:pt>
                <c:pt idx="36">
                  <c:v>4.4400000000000004</c:v>
                </c:pt>
                <c:pt idx="37">
                  <c:v>4.63</c:v>
                </c:pt>
                <c:pt idx="38">
                  <c:v>5.14</c:v>
                </c:pt>
                <c:pt idx="39">
                  <c:v>5.94</c:v>
                </c:pt>
                <c:pt idx="40">
                  <c:v>7.1</c:v>
                </c:pt>
                <c:pt idx="41">
                  <c:v>7.86</c:v>
                </c:pt>
                <c:pt idx="42">
                  <c:v>8.0399999999999991</c:v>
                </c:pt>
                <c:pt idx="43">
                  <c:v>8.6300000000000008</c:v>
                </c:pt>
                <c:pt idx="44">
                  <c:v>8.7899999999999991</c:v>
                </c:pt>
                <c:pt idx="45">
                  <c:v>8.43</c:v>
                </c:pt>
                <c:pt idx="46">
                  <c:v>8.01</c:v>
                </c:pt>
                <c:pt idx="47">
                  <c:v>7.9</c:v>
                </c:pt>
                <c:pt idx="48">
                  <c:v>7.74</c:v>
                </c:pt>
                <c:pt idx="49">
                  <c:v>7.29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Data'!$B$6:$AY$6</c:f>
              <c:numCache>
                <c:formatCode>0.00</c:formatCode>
                <c:ptCount val="50"/>
                <c:pt idx="0">
                  <c:v>2.94</c:v>
                </c:pt>
                <c:pt idx="1">
                  <c:v>2.93</c:v>
                </c:pt>
                <c:pt idx="2">
                  <c:v>2.81</c:v>
                </c:pt>
                <c:pt idx="3">
                  <c:v>2.68</c:v>
                </c:pt>
                <c:pt idx="4">
                  <c:v>3</c:v>
                </c:pt>
                <c:pt idx="5">
                  <c:v>2.98</c:v>
                </c:pt>
                <c:pt idx="6">
                  <c:v>2.85</c:v>
                </c:pt>
                <c:pt idx="7">
                  <c:v>2.97</c:v>
                </c:pt>
                <c:pt idx="8">
                  <c:v>3.15</c:v>
                </c:pt>
                <c:pt idx="9">
                  <c:v>3.25</c:v>
                </c:pt>
                <c:pt idx="10">
                  <c:v>3.25</c:v>
                </c:pt>
                <c:pt idx="11">
                  <c:v>3.3</c:v>
                </c:pt>
                <c:pt idx="12">
                  <c:v>3.62</c:v>
                </c:pt>
                <c:pt idx="13">
                  <c:v>3.2</c:v>
                </c:pt>
                <c:pt idx="14">
                  <c:v>3.16</c:v>
                </c:pt>
                <c:pt idx="15">
                  <c:v>3.39</c:v>
                </c:pt>
                <c:pt idx="16">
                  <c:v>3.24</c:v>
                </c:pt>
                <c:pt idx="17">
                  <c:v>3.32</c:v>
                </c:pt>
                <c:pt idx="18">
                  <c:v>2.72</c:v>
                </c:pt>
                <c:pt idx="19">
                  <c:v>2.68</c:v>
                </c:pt>
                <c:pt idx="20">
                  <c:v>2.63</c:v>
                </c:pt>
                <c:pt idx="21">
                  <c:v>2.4300000000000002</c:v>
                </c:pt>
                <c:pt idx="22">
                  <c:v>2.2799999999999998</c:v>
                </c:pt>
                <c:pt idx="23">
                  <c:v>2.3199999999999998</c:v>
                </c:pt>
                <c:pt idx="24">
                  <c:v>2.2599999999999998</c:v>
                </c:pt>
                <c:pt idx="25">
                  <c:v>2.2200000000000002</c:v>
                </c:pt>
                <c:pt idx="26">
                  <c:v>2.14</c:v>
                </c:pt>
                <c:pt idx="27">
                  <c:v>1.99</c:v>
                </c:pt>
                <c:pt idx="28">
                  <c:v>2</c:v>
                </c:pt>
                <c:pt idx="29">
                  <c:v>1.83</c:v>
                </c:pt>
                <c:pt idx="30">
                  <c:v>1.95</c:v>
                </c:pt>
                <c:pt idx="31">
                  <c:v>2.44</c:v>
                </c:pt>
                <c:pt idx="32">
                  <c:v>2.74</c:v>
                </c:pt>
                <c:pt idx="33">
                  <c:v>2.94</c:v>
                </c:pt>
                <c:pt idx="34">
                  <c:v>3.63</c:v>
                </c:pt>
                <c:pt idx="35">
                  <c:v>4.76</c:v>
                </c:pt>
                <c:pt idx="36">
                  <c:v>7.44</c:v>
                </c:pt>
                <c:pt idx="37">
                  <c:v>8.24</c:v>
                </c:pt>
                <c:pt idx="38">
                  <c:v>9.5299999999999994</c:v>
                </c:pt>
                <c:pt idx="39">
                  <c:v>12.37</c:v>
                </c:pt>
                <c:pt idx="40">
                  <c:v>14.64</c:v>
                </c:pt>
                <c:pt idx="41">
                  <c:v>15.99</c:v>
                </c:pt>
                <c:pt idx="42">
                  <c:v>16.239999999999998</c:v>
                </c:pt>
                <c:pt idx="43">
                  <c:v>16.78</c:v>
                </c:pt>
                <c:pt idx="44">
                  <c:v>18.29</c:v>
                </c:pt>
                <c:pt idx="45">
                  <c:v>17.59</c:v>
                </c:pt>
                <c:pt idx="46">
                  <c:v>16.64</c:v>
                </c:pt>
                <c:pt idx="47">
                  <c:v>16.829999999999998</c:v>
                </c:pt>
                <c:pt idx="48">
                  <c:v>16.214580000000002</c:v>
                </c:pt>
                <c:pt idx="49">
                  <c:v>15.97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Data'!$B$7:$AY$7</c:f>
              <c:numCache>
                <c:formatCode>0.00</c:formatCode>
                <c:ptCount val="50"/>
                <c:pt idx="0">
                  <c:v>1.98</c:v>
                </c:pt>
                <c:pt idx="1">
                  <c:v>1.91</c:v>
                </c:pt>
                <c:pt idx="2">
                  <c:v>1.85</c:v>
                </c:pt>
                <c:pt idx="3">
                  <c:v>1.79</c:v>
                </c:pt>
                <c:pt idx="4">
                  <c:v>1.79</c:v>
                </c:pt>
                <c:pt idx="5">
                  <c:v>1.94</c:v>
                </c:pt>
                <c:pt idx="6">
                  <c:v>2.16</c:v>
                </c:pt>
                <c:pt idx="7">
                  <c:v>1.97</c:v>
                </c:pt>
                <c:pt idx="8">
                  <c:v>2.04</c:v>
                </c:pt>
                <c:pt idx="9">
                  <c:v>2.41</c:v>
                </c:pt>
                <c:pt idx="10">
                  <c:v>2.39</c:v>
                </c:pt>
                <c:pt idx="11">
                  <c:v>2.69</c:v>
                </c:pt>
                <c:pt idx="12">
                  <c:v>2.5099999999999998</c:v>
                </c:pt>
                <c:pt idx="13">
                  <c:v>2.4500000000000002</c:v>
                </c:pt>
                <c:pt idx="14">
                  <c:v>2.63</c:v>
                </c:pt>
                <c:pt idx="15">
                  <c:v>2.75</c:v>
                </c:pt>
                <c:pt idx="16">
                  <c:v>2.31</c:v>
                </c:pt>
                <c:pt idx="17">
                  <c:v>2.42</c:v>
                </c:pt>
                <c:pt idx="18">
                  <c:v>2.17</c:v>
                </c:pt>
                <c:pt idx="19">
                  <c:v>2.27</c:v>
                </c:pt>
                <c:pt idx="20">
                  <c:v>2.13</c:v>
                </c:pt>
                <c:pt idx="21">
                  <c:v>1.99</c:v>
                </c:pt>
                <c:pt idx="22">
                  <c:v>2.2400000000000002</c:v>
                </c:pt>
                <c:pt idx="23">
                  <c:v>2.34</c:v>
                </c:pt>
                <c:pt idx="24">
                  <c:v>2.15</c:v>
                </c:pt>
                <c:pt idx="25">
                  <c:v>1.74</c:v>
                </c:pt>
                <c:pt idx="26">
                  <c:v>1.94</c:v>
                </c:pt>
                <c:pt idx="27">
                  <c:v>1.81</c:v>
                </c:pt>
                <c:pt idx="28">
                  <c:v>1.91</c:v>
                </c:pt>
                <c:pt idx="29">
                  <c:v>1.92</c:v>
                </c:pt>
                <c:pt idx="30">
                  <c:v>2.2599999999999998</c:v>
                </c:pt>
                <c:pt idx="31">
                  <c:v>2.54</c:v>
                </c:pt>
                <c:pt idx="32">
                  <c:v>3.05</c:v>
                </c:pt>
                <c:pt idx="33">
                  <c:v>2.77</c:v>
                </c:pt>
                <c:pt idx="34">
                  <c:v>2.9</c:v>
                </c:pt>
                <c:pt idx="35">
                  <c:v>3.31</c:v>
                </c:pt>
                <c:pt idx="36">
                  <c:v>3.17</c:v>
                </c:pt>
                <c:pt idx="37">
                  <c:v>3.83</c:v>
                </c:pt>
                <c:pt idx="38">
                  <c:v>4.4000000000000004</c:v>
                </c:pt>
                <c:pt idx="39">
                  <c:v>4.72</c:v>
                </c:pt>
                <c:pt idx="40">
                  <c:v>6.08</c:v>
                </c:pt>
                <c:pt idx="41">
                  <c:v>7.04</c:v>
                </c:pt>
                <c:pt idx="42">
                  <c:v>8.02</c:v>
                </c:pt>
                <c:pt idx="43">
                  <c:v>8.49</c:v>
                </c:pt>
                <c:pt idx="44">
                  <c:v>7.99</c:v>
                </c:pt>
                <c:pt idx="45">
                  <c:v>7.89</c:v>
                </c:pt>
                <c:pt idx="46">
                  <c:v>7.21</c:v>
                </c:pt>
                <c:pt idx="47">
                  <c:v>7.23</c:v>
                </c:pt>
                <c:pt idx="48">
                  <c:v>7.6305050000000003</c:v>
                </c:pt>
                <c:pt idx="49">
                  <c:v>7.38</c:v>
                </c:pt>
              </c:numCache>
            </c:numRef>
          </c:val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Data'!$B$8:$AY$8</c:f>
              <c:numCache>
                <c:formatCode>0.00</c:formatCode>
                <c:ptCount val="50"/>
                <c:pt idx="0">
                  <c:v>2.14</c:v>
                </c:pt>
                <c:pt idx="1">
                  <c:v>2.2599999999999998</c:v>
                </c:pt>
                <c:pt idx="2">
                  <c:v>1.89</c:v>
                </c:pt>
                <c:pt idx="3">
                  <c:v>1.73</c:v>
                </c:pt>
                <c:pt idx="4">
                  <c:v>1.58</c:v>
                </c:pt>
                <c:pt idx="5">
                  <c:v>1.79</c:v>
                </c:pt>
                <c:pt idx="6">
                  <c:v>1.59</c:v>
                </c:pt>
                <c:pt idx="7">
                  <c:v>1.94</c:v>
                </c:pt>
                <c:pt idx="8">
                  <c:v>1.9</c:v>
                </c:pt>
                <c:pt idx="9">
                  <c:v>2.4900000000000002</c:v>
                </c:pt>
                <c:pt idx="10">
                  <c:v>2.37</c:v>
                </c:pt>
                <c:pt idx="11">
                  <c:v>2.23</c:v>
                </c:pt>
                <c:pt idx="12">
                  <c:v>2.1800000000000002</c:v>
                </c:pt>
                <c:pt idx="13">
                  <c:v>2.4500000000000002</c:v>
                </c:pt>
                <c:pt idx="14">
                  <c:v>2.3199999999999998</c:v>
                </c:pt>
                <c:pt idx="15">
                  <c:v>3</c:v>
                </c:pt>
                <c:pt idx="16">
                  <c:v>2.5499999999999998</c:v>
                </c:pt>
                <c:pt idx="17">
                  <c:v>2.39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</c:v>
                </c:pt>
                <c:pt idx="21">
                  <c:v>2.61</c:v>
                </c:pt>
                <c:pt idx="22">
                  <c:v>2.86</c:v>
                </c:pt>
                <c:pt idx="23">
                  <c:v>2.82</c:v>
                </c:pt>
                <c:pt idx="24">
                  <c:v>2.8</c:v>
                </c:pt>
                <c:pt idx="25">
                  <c:v>2.69</c:v>
                </c:pt>
                <c:pt idx="26">
                  <c:v>2.58</c:v>
                </c:pt>
                <c:pt idx="27">
                  <c:v>2.71</c:v>
                </c:pt>
                <c:pt idx="28">
                  <c:v>2.52</c:v>
                </c:pt>
                <c:pt idx="29">
                  <c:v>2.46</c:v>
                </c:pt>
                <c:pt idx="30">
                  <c:v>2.85</c:v>
                </c:pt>
                <c:pt idx="31">
                  <c:v>2.99</c:v>
                </c:pt>
                <c:pt idx="32">
                  <c:v>3.38</c:v>
                </c:pt>
                <c:pt idx="33">
                  <c:v>3.52</c:v>
                </c:pt>
                <c:pt idx="34">
                  <c:v>4.28</c:v>
                </c:pt>
                <c:pt idx="35">
                  <c:v>4.1399999999999997</c:v>
                </c:pt>
                <c:pt idx="36">
                  <c:v>4.08</c:v>
                </c:pt>
                <c:pt idx="37">
                  <c:v>4.2699999999999996</c:v>
                </c:pt>
                <c:pt idx="38">
                  <c:v>4.21</c:v>
                </c:pt>
                <c:pt idx="39">
                  <c:v>5.16</c:v>
                </c:pt>
                <c:pt idx="40">
                  <c:v>6.14</c:v>
                </c:pt>
                <c:pt idx="41">
                  <c:v>6.29</c:v>
                </c:pt>
                <c:pt idx="42">
                  <c:v>7.14</c:v>
                </c:pt>
                <c:pt idx="43">
                  <c:v>8.0500000000000007</c:v>
                </c:pt>
                <c:pt idx="44">
                  <c:v>8.11</c:v>
                </c:pt>
                <c:pt idx="45">
                  <c:v>7.45</c:v>
                </c:pt>
                <c:pt idx="46">
                  <c:v>6.34</c:v>
                </c:pt>
                <c:pt idx="47">
                  <c:v>6.63</c:v>
                </c:pt>
                <c:pt idx="48">
                  <c:v>6.8858920000000001</c:v>
                </c:pt>
                <c:pt idx="49">
                  <c:v>6.41</c:v>
                </c:pt>
              </c:numCache>
            </c:numRef>
          </c:val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Data'!$B$9:$AY$9</c:f>
              <c:numCache>
                <c:formatCode>0.00</c:formatCode>
                <c:ptCount val="50"/>
                <c:pt idx="0">
                  <c:v>2.17</c:v>
                </c:pt>
                <c:pt idx="1">
                  <c:v>2.0699999999999998</c:v>
                </c:pt>
                <c:pt idx="2">
                  <c:v>1.67</c:v>
                </c:pt>
                <c:pt idx="3">
                  <c:v>2.02</c:v>
                </c:pt>
                <c:pt idx="4">
                  <c:v>1.87</c:v>
                </c:pt>
                <c:pt idx="5">
                  <c:v>1.78</c:v>
                </c:pt>
                <c:pt idx="6">
                  <c:v>1.48</c:v>
                </c:pt>
                <c:pt idx="7">
                  <c:v>1.82</c:v>
                </c:pt>
                <c:pt idx="8">
                  <c:v>1.89</c:v>
                </c:pt>
                <c:pt idx="9">
                  <c:v>1.95</c:v>
                </c:pt>
                <c:pt idx="10">
                  <c:v>1.93</c:v>
                </c:pt>
                <c:pt idx="11">
                  <c:v>1.89</c:v>
                </c:pt>
                <c:pt idx="12">
                  <c:v>2.06</c:v>
                </c:pt>
                <c:pt idx="13">
                  <c:v>2.09</c:v>
                </c:pt>
                <c:pt idx="14">
                  <c:v>2.46</c:v>
                </c:pt>
                <c:pt idx="15">
                  <c:v>1.97</c:v>
                </c:pt>
                <c:pt idx="16">
                  <c:v>2.57</c:v>
                </c:pt>
                <c:pt idx="17">
                  <c:v>2.4</c:v>
                </c:pt>
                <c:pt idx="18">
                  <c:v>2.06</c:v>
                </c:pt>
                <c:pt idx="19">
                  <c:v>2.12</c:v>
                </c:pt>
                <c:pt idx="20">
                  <c:v>1.9</c:v>
                </c:pt>
                <c:pt idx="21">
                  <c:v>1.71</c:v>
                </c:pt>
                <c:pt idx="22">
                  <c:v>1.66</c:v>
                </c:pt>
                <c:pt idx="23">
                  <c:v>1.97</c:v>
                </c:pt>
                <c:pt idx="24">
                  <c:v>2.12</c:v>
                </c:pt>
                <c:pt idx="25">
                  <c:v>1.49</c:v>
                </c:pt>
                <c:pt idx="26">
                  <c:v>1.19</c:v>
                </c:pt>
                <c:pt idx="27">
                  <c:v>1.43</c:v>
                </c:pt>
                <c:pt idx="28">
                  <c:v>1.48</c:v>
                </c:pt>
                <c:pt idx="29">
                  <c:v>1.26</c:v>
                </c:pt>
                <c:pt idx="30">
                  <c:v>1.49</c:v>
                </c:pt>
                <c:pt idx="31">
                  <c:v>1.43</c:v>
                </c:pt>
                <c:pt idx="32">
                  <c:v>1.71</c:v>
                </c:pt>
                <c:pt idx="33">
                  <c:v>1.89</c:v>
                </c:pt>
                <c:pt idx="34">
                  <c:v>2.21</c:v>
                </c:pt>
                <c:pt idx="35">
                  <c:v>2.91</c:v>
                </c:pt>
                <c:pt idx="36">
                  <c:v>4.22</c:v>
                </c:pt>
                <c:pt idx="37">
                  <c:v>4.13</c:v>
                </c:pt>
                <c:pt idx="38">
                  <c:v>4.8</c:v>
                </c:pt>
                <c:pt idx="39">
                  <c:v>5.87</c:v>
                </c:pt>
                <c:pt idx="40">
                  <c:v>7</c:v>
                </c:pt>
                <c:pt idx="41">
                  <c:v>7.35</c:v>
                </c:pt>
                <c:pt idx="42">
                  <c:v>6.88</c:v>
                </c:pt>
                <c:pt idx="43">
                  <c:v>7.1</c:v>
                </c:pt>
                <c:pt idx="44">
                  <c:v>6.86</c:v>
                </c:pt>
                <c:pt idx="45">
                  <c:v>7.17</c:v>
                </c:pt>
                <c:pt idx="46">
                  <c:v>6.91</c:v>
                </c:pt>
                <c:pt idx="47">
                  <c:v>7.31</c:v>
                </c:pt>
                <c:pt idx="48">
                  <c:v>7.8708850000000004</c:v>
                </c:pt>
                <c:pt idx="49">
                  <c:v>7.35</c:v>
                </c:pt>
              </c:numCache>
            </c:numRef>
          </c:val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Data'!$B$10:$AY$10</c:f>
              <c:numCache>
                <c:formatCode>0.00</c:formatCode>
                <c:ptCount val="50"/>
                <c:pt idx="0">
                  <c:v>3.14</c:v>
                </c:pt>
                <c:pt idx="1">
                  <c:v>3.26</c:v>
                </c:pt>
                <c:pt idx="2">
                  <c:v>2.83</c:v>
                </c:pt>
                <c:pt idx="3">
                  <c:v>2.65</c:v>
                </c:pt>
                <c:pt idx="4">
                  <c:v>2.91</c:v>
                </c:pt>
                <c:pt idx="5">
                  <c:v>2.62</c:v>
                </c:pt>
                <c:pt idx="6">
                  <c:v>2.2999999999999998</c:v>
                </c:pt>
                <c:pt idx="7">
                  <c:v>2.19</c:v>
                </c:pt>
                <c:pt idx="8">
                  <c:v>2.08</c:v>
                </c:pt>
                <c:pt idx="9">
                  <c:v>2.63</c:v>
                </c:pt>
                <c:pt idx="10">
                  <c:v>2.23</c:v>
                </c:pt>
                <c:pt idx="11">
                  <c:v>2.77</c:v>
                </c:pt>
                <c:pt idx="12">
                  <c:v>3.03</c:v>
                </c:pt>
                <c:pt idx="13">
                  <c:v>2.7</c:v>
                </c:pt>
                <c:pt idx="14">
                  <c:v>2.74</c:v>
                </c:pt>
                <c:pt idx="15">
                  <c:v>2.89</c:v>
                </c:pt>
                <c:pt idx="16">
                  <c:v>2.72</c:v>
                </c:pt>
                <c:pt idx="17">
                  <c:v>3.61</c:v>
                </c:pt>
                <c:pt idx="18">
                  <c:v>3</c:v>
                </c:pt>
                <c:pt idx="19">
                  <c:v>3.31</c:v>
                </c:pt>
                <c:pt idx="20">
                  <c:v>3.13</c:v>
                </c:pt>
                <c:pt idx="21">
                  <c:v>2.4700000000000002</c:v>
                </c:pt>
                <c:pt idx="22">
                  <c:v>2.06</c:v>
                </c:pt>
                <c:pt idx="23">
                  <c:v>1.39</c:v>
                </c:pt>
                <c:pt idx="24">
                  <c:v>1.67</c:v>
                </c:pt>
                <c:pt idx="25">
                  <c:v>1.56</c:v>
                </c:pt>
                <c:pt idx="26">
                  <c:v>1.1100000000000001</c:v>
                </c:pt>
                <c:pt idx="27">
                  <c:v>1.06</c:v>
                </c:pt>
                <c:pt idx="28">
                  <c:v>0.94</c:v>
                </c:pt>
                <c:pt idx="29">
                  <c:v>2.76</c:v>
                </c:pt>
                <c:pt idx="30">
                  <c:v>2.4300000000000002</c:v>
                </c:pt>
                <c:pt idx="31">
                  <c:v>2.79</c:v>
                </c:pt>
                <c:pt idx="32">
                  <c:v>2.71</c:v>
                </c:pt>
                <c:pt idx="33">
                  <c:v>2.78</c:v>
                </c:pt>
                <c:pt idx="34">
                  <c:v>1.96</c:v>
                </c:pt>
                <c:pt idx="35">
                  <c:v>3.05</c:v>
                </c:pt>
                <c:pt idx="36">
                  <c:v>6.19</c:v>
                </c:pt>
                <c:pt idx="37">
                  <c:v>7.06</c:v>
                </c:pt>
                <c:pt idx="38">
                  <c:v>9.94</c:v>
                </c:pt>
                <c:pt idx="39">
                  <c:v>12.6</c:v>
                </c:pt>
                <c:pt idx="40">
                  <c:v>12.67</c:v>
                </c:pt>
                <c:pt idx="41">
                  <c:v>14.38</c:v>
                </c:pt>
                <c:pt idx="42">
                  <c:v>16.63</c:v>
                </c:pt>
                <c:pt idx="43">
                  <c:v>14.53</c:v>
                </c:pt>
                <c:pt idx="44">
                  <c:v>15.45</c:v>
                </c:pt>
                <c:pt idx="45">
                  <c:v>19.37</c:v>
                </c:pt>
                <c:pt idx="46">
                  <c:v>17.989999999999998</c:v>
                </c:pt>
                <c:pt idx="47">
                  <c:v>15.34</c:v>
                </c:pt>
                <c:pt idx="48">
                  <c:v>22.02234</c:v>
                </c:pt>
                <c:pt idx="49">
                  <c:v>18.579999999999998</c:v>
                </c:pt>
              </c:numCache>
            </c:numRef>
          </c:val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Data'!$B$14:$AY$14</c:f>
              <c:numCache>
                <c:formatCode>0.00</c:formatCode>
                <c:ptCount val="50"/>
                <c:pt idx="0">
                  <c:v>3.54</c:v>
                </c:pt>
                <c:pt idx="1">
                  <c:v>3.43</c:v>
                </c:pt>
                <c:pt idx="2">
                  <c:v>3.25</c:v>
                </c:pt>
                <c:pt idx="3">
                  <c:v>3</c:v>
                </c:pt>
                <c:pt idx="4">
                  <c:v>2.89</c:v>
                </c:pt>
                <c:pt idx="5">
                  <c:v>2.94</c:v>
                </c:pt>
                <c:pt idx="6">
                  <c:v>2.81</c:v>
                </c:pt>
                <c:pt idx="7">
                  <c:v>2.88</c:v>
                </c:pt>
                <c:pt idx="8">
                  <c:v>3.2</c:v>
                </c:pt>
                <c:pt idx="9">
                  <c:v>3.59</c:v>
                </c:pt>
                <c:pt idx="10">
                  <c:v>3.25</c:v>
                </c:pt>
                <c:pt idx="11">
                  <c:v>3.29</c:v>
                </c:pt>
                <c:pt idx="12">
                  <c:v>3.45</c:v>
                </c:pt>
                <c:pt idx="13">
                  <c:v>3.42</c:v>
                </c:pt>
                <c:pt idx="14">
                  <c:v>3.26</c:v>
                </c:pt>
                <c:pt idx="15">
                  <c:v>3.59</c:v>
                </c:pt>
                <c:pt idx="16">
                  <c:v>3.92</c:v>
                </c:pt>
                <c:pt idx="17">
                  <c:v>3.74</c:v>
                </c:pt>
                <c:pt idx="18">
                  <c:v>3.56</c:v>
                </c:pt>
                <c:pt idx="19">
                  <c:v>3.91</c:v>
                </c:pt>
                <c:pt idx="20">
                  <c:v>3.79</c:v>
                </c:pt>
                <c:pt idx="21">
                  <c:v>3.85</c:v>
                </c:pt>
                <c:pt idx="22">
                  <c:v>3.65</c:v>
                </c:pt>
                <c:pt idx="23">
                  <c:v>3.66</c:v>
                </c:pt>
                <c:pt idx="24">
                  <c:v>3.66</c:v>
                </c:pt>
                <c:pt idx="25">
                  <c:v>3.38</c:v>
                </c:pt>
                <c:pt idx="26">
                  <c:v>3.75</c:v>
                </c:pt>
                <c:pt idx="27">
                  <c:v>3.69</c:v>
                </c:pt>
                <c:pt idx="28">
                  <c:v>3.55</c:v>
                </c:pt>
                <c:pt idx="29">
                  <c:v>3.49</c:v>
                </c:pt>
                <c:pt idx="30">
                  <c:v>3.65</c:v>
                </c:pt>
                <c:pt idx="31">
                  <c:v>3.76</c:v>
                </c:pt>
                <c:pt idx="32">
                  <c:v>4.05</c:v>
                </c:pt>
                <c:pt idx="33">
                  <c:v>3.9</c:v>
                </c:pt>
                <c:pt idx="34">
                  <c:v>4.17</c:v>
                </c:pt>
                <c:pt idx="35">
                  <c:v>3.99</c:v>
                </c:pt>
                <c:pt idx="36">
                  <c:v>4.28</c:v>
                </c:pt>
                <c:pt idx="37">
                  <c:v>4.33</c:v>
                </c:pt>
                <c:pt idx="38">
                  <c:v>4.38</c:v>
                </c:pt>
                <c:pt idx="39">
                  <c:v>4.5999999999999996</c:v>
                </c:pt>
                <c:pt idx="40">
                  <c:v>5.05</c:v>
                </c:pt>
                <c:pt idx="41">
                  <c:v>5.41</c:v>
                </c:pt>
                <c:pt idx="42">
                  <c:v>5.56</c:v>
                </c:pt>
                <c:pt idx="43">
                  <c:v>6.01</c:v>
                </c:pt>
                <c:pt idx="44">
                  <c:v>6.28</c:v>
                </c:pt>
                <c:pt idx="45">
                  <c:v>6.13</c:v>
                </c:pt>
                <c:pt idx="46">
                  <c:v>5.98</c:v>
                </c:pt>
                <c:pt idx="47">
                  <c:v>5.9560000000000004</c:v>
                </c:pt>
                <c:pt idx="48">
                  <c:v>5.9223590000000002</c:v>
                </c:pt>
                <c:pt idx="49">
                  <c:v>5.78</c:v>
                </c:pt>
              </c:numCache>
            </c:numRef>
          </c:val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Data'!$B$5:$AY$5</c:f>
              <c:numCache>
                <c:formatCode>0.00</c:formatCode>
                <c:ptCount val="50"/>
                <c:pt idx="0">
                  <c:v>2.11</c:v>
                </c:pt>
                <c:pt idx="1">
                  <c:v>1.92</c:v>
                </c:pt>
                <c:pt idx="2">
                  <c:v>1.81</c:v>
                </c:pt>
                <c:pt idx="3">
                  <c:v>1.65</c:v>
                </c:pt>
                <c:pt idx="4">
                  <c:v>1.59</c:v>
                </c:pt>
                <c:pt idx="5">
                  <c:v>1.46</c:v>
                </c:pt>
                <c:pt idx="6">
                  <c:v>1.24</c:v>
                </c:pt>
                <c:pt idx="7">
                  <c:v>1.37</c:v>
                </c:pt>
                <c:pt idx="8">
                  <c:v>1.5</c:v>
                </c:pt>
                <c:pt idx="9">
                  <c:v>1.46</c:v>
                </c:pt>
                <c:pt idx="10">
                  <c:v>1.41</c:v>
                </c:pt>
                <c:pt idx="11">
                  <c:v>1.46</c:v>
                </c:pt>
                <c:pt idx="12">
                  <c:v>1.79</c:v>
                </c:pt>
                <c:pt idx="13">
                  <c:v>1.69</c:v>
                </c:pt>
                <c:pt idx="14">
                  <c:v>1.69</c:v>
                </c:pt>
                <c:pt idx="15">
                  <c:v>1.79</c:v>
                </c:pt>
                <c:pt idx="16">
                  <c:v>1.58</c:v>
                </c:pt>
                <c:pt idx="17">
                  <c:v>1.39</c:v>
                </c:pt>
                <c:pt idx="18">
                  <c:v>1.36</c:v>
                </c:pt>
                <c:pt idx="19">
                  <c:v>1.33</c:v>
                </c:pt>
                <c:pt idx="20">
                  <c:v>1.24</c:v>
                </c:pt>
                <c:pt idx="21">
                  <c:v>1.1399999999999999</c:v>
                </c:pt>
                <c:pt idx="22">
                  <c:v>1.17</c:v>
                </c:pt>
                <c:pt idx="23">
                  <c:v>1.1399999999999999</c:v>
                </c:pt>
                <c:pt idx="24">
                  <c:v>1.1299999999999999</c:v>
                </c:pt>
                <c:pt idx="25">
                  <c:v>0.99</c:v>
                </c:pt>
                <c:pt idx="26">
                  <c:v>1.1599999999999999</c:v>
                </c:pt>
                <c:pt idx="27">
                  <c:v>1.07</c:v>
                </c:pt>
                <c:pt idx="28">
                  <c:v>1.1299999999999999</c:v>
                </c:pt>
                <c:pt idx="29">
                  <c:v>1</c:v>
                </c:pt>
                <c:pt idx="30">
                  <c:v>1.22</c:v>
                </c:pt>
                <c:pt idx="31">
                  <c:v>1.48</c:v>
                </c:pt>
                <c:pt idx="32">
                  <c:v>1.83</c:v>
                </c:pt>
                <c:pt idx="33">
                  <c:v>2.33</c:v>
                </c:pt>
                <c:pt idx="34">
                  <c:v>3.24</c:v>
                </c:pt>
                <c:pt idx="35">
                  <c:v>4.4000000000000004</c:v>
                </c:pt>
                <c:pt idx="36">
                  <c:v>5.84</c:v>
                </c:pt>
                <c:pt idx="37">
                  <c:v>6.12</c:v>
                </c:pt>
                <c:pt idx="38">
                  <c:v>7.02</c:v>
                </c:pt>
                <c:pt idx="39">
                  <c:v>8.2799999999999994</c:v>
                </c:pt>
                <c:pt idx="40">
                  <c:v>10.59</c:v>
                </c:pt>
                <c:pt idx="41">
                  <c:v>12.35</c:v>
                </c:pt>
                <c:pt idx="42">
                  <c:v>11.89</c:v>
                </c:pt>
                <c:pt idx="43">
                  <c:v>12.73</c:v>
                </c:pt>
                <c:pt idx="44">
                  <c:v>12.56</c:v>
                </c:pt>
                <c:pt idx="45">
                  <c:v>11.52</c:v>
                </c:pt>
                <c:pt idx="46">
                  <c:v>10.97</c:v>
                </c:pt>
                <c:pt idx="47">
                  <c:v>10.63</c:v>
                </c:pt>
                <c:pt idx="48">
                  <c:v>9.5610440000000008</c:v>
                </c:pt>
                <c:pt idx="49">
                  <c:v>9.0399999999999991</c:v>
                </c:pt>
              </c:numCache>
            </c:numRef>
          </c:val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Data'!$B$12:$AY$12</c:f>
              <c:numCache>
                <c:formatCode>0.00</c:formatCode>
                <c:ptCount val="50"/>
                <c:pt idx="0">
                  <c:v>2.64</c:v>
                </c:pt>
                <c:pt idx="1">
                  <c:v>2.21</c:v>
                </c:pt>
                <c:pt idx="2">
                  <c:v>1.99</c:v>
                </c:pt>
                <c:pt idx="3">
                  <c:v>1.9</c:v>
                </c:pt>
                <c:pt idx="4">
                  <c:v>1.72</c:v>
                </c:pt>
                <c:pt idx="5">
                  <c:v>2.12</c:v>
                </c:pt>
                <c:pt idx="6">
                  <c:v>2.19</c:v>
                </c:pt>
                <c:pt idx="7">
                  <c:v>2.13</c:v>
                </c:pt>
                <c:pt idx="8">
                  <c:v>2.61</c:v>
                </c:pt>
                <c:pt idx="9">
                  <c:v>2.62</c:v>
                </c:pt>
                <c:pt idx="10">
                  <c:v>2.82</c:v>
                </c:pt>
                <c:pt idx="11">
                  <c:v>2.88</c:v>
                </c:pt>
                <c:pt idx="12">
                  <c:v>2.7</c:v>
                </c:pt>
                <c:pt idx="13">
                  <c:v>2.68</c:v>
                </c:pt>
                <c:pt idx="14">
                  <c:v>2.81</c:v>
                </c:pt>
                <c:pt idx="15">
                  <c:v>2.94</c:v>
                </c:pt>
                <c:pt idx="16">
                  <c:v>2.64</c:v>
                </c:pt>
                <c:pt idx="17">
                  <c:v>2.64</c:v>
                </c:pt>
                <c:pt idx="18">
                  <c:v>2.79</c:v>
                </c:pt>
                <c:pt idx="19">
                  <c:v>2.91</c:v>
                </c:pt>
                <c:pt idx="20">
                  <c:v>3.14</c:v>
                </c:pt>
                <c:pt idx="21">
                  <c:v>3.07</c:v>
                </c:pt>
                <c:pt idx="22">
                  <c:v>3.27</c:v>
                </c:pt>
                <c:pt idx="23">
                  <c:v>3.33</c:v>
                </c:pt>
                <c:pt idx="24">
                  <c:v>3.29</c:v>
                </c:pt>
                <c:pt idx="25">
                  <c:v>2.98</c:v>
                </c:pt>
                <c:pt idx="26">
                  <c:v>2.9</c:v>
                </c:pt>
                <c:pt idx="27">
                  <c:v>3.32</c:v>
                </c:pt>
                <c:pt idx="28">
                  <c:v>3.16</c:v>
                </c:pt>
                <c:pt idx="29">
                  <c:v>3.14</c:v>
                </c:pt>
                <c:pt idx="30">
                  <c:v>3.05</c:v>
                </c:pt>
                <c:pt idx="31">
                  <c:v>3.42</c:v>
                </c:pt>
                <c:pt idx="32">
                  <c:v>3.57</c:v>
                </c:pt>
                <c:pt idx="33">
                  <c:v>4.3899999999999997</c:v>
                </c:pt>
                <c:pt idx="34">
                  <c:v>4.74</c:v>
                </c:pt>
                <c:pt idx="35">
                  <c:v>4.9400000000000004</c:v>
                </c:pt>
                <c:pt idx="36">
                  <c:v>4.66</c:v>
                </c:pt>
                <c:pt idx="37">
                  <c:v>4.4800000000000004</c:v>
                </c:pt>
                <c:pt idx="38">
                  <c:v>4.67</c:v>
                </c:pt>
                <c:pt idx="39">
                  <c:v>4.5999999999999996</c:v>
                </c:pt>
                <c:pt idx="40">
                  <c:v>4.5599999999999996</c:v>
                </c:pt>
                <c:pt idx="41">
                  <c:v>4.84</c:v>
                </c:pt>
                <c:pt idx="42">
                  <c:v>5.13</c:v>
                </c:pt>
                <c:pt idx="43">
                  <c:v>5.2</c:v>
                </c:pt>
                <c:pt idx="44">
                  <c:v>5.66</c:v>
                </c:pt>
                <c:pt idx="45">
                  <c:v>5.54</c:v>
                </c:pt>
                <c:pt idx="46">
                  <c:v>5.36</c:v>
                </c:pt>
                <c:pt idx="47">
                  <c:v>5.37</c:v>
                </c:pt>
                <c:pt idx="48">
                  <c:v>5.7703430000000004</c:v>
                </c:pt>
                <c:pt idx="49">
                  <c:v>4.92</c:v>
                </c:pt>
              </c:numCache>
            </c:numRef>
          </c:val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21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Data'!$B$11:$AY$11</c:f>
              <c:numCache>
                <c:formatCode>0.00</c:formatCode>
                <c:ptCount val="50"/>
                <c:pt idx="0">
                  <c:v>2.62</c:v>
                </c:pt>
                <c:pt idx="1">
                  <c:v>2.58</c:v>
                </c:pt>
                <c:pt idx="2">
                  <c:v>2.78</c:v>
                </c:pt>
                <c:pt idx="3">
                  <c:v>2.63</c:v>
                </c:pt>
                <c:pt idx="4">
                  <c:v>2.72</c:v>
                </c:pt>
                <c:pt idx="5">
                  <c:v>2.62</c:v>
                </c:pt>
                <c:pt idx="6">
                  <c:v>2.39</c:v>
                </c:pt>
                <c:pt idx="7">
                  <c:v>2.95</c:v>
                </c:pt>
                <c:pt idx="8">
                  <c:v>2.79</c:v>
                </c:pt>
                <c:pt idx="9">
                  <c:v>2.93</c:v>
                </c:pt>
                <c:pt idx="10">
                  <c:v>2.72</c:v>
                </c:pt>
                <c:pt idx="11">
                  <c:v>2.98</c:v>
                </c:pt>
                <c:pt idx="12">
                  <c:v>3.07</c:v>
                </c:pt>
                <c:pt idx="13">
                  <c:v>3.21</c:v>
                </c:pt>
                <c:pt idx="14">
                  <c:v>3.33</c:v>
                </c:pt>
                <c:pt idx="15">
                  <c:v>3.39</c:v>
                </c:pt>
                <c:pt idx="16">
                  <c:v>3.25</c:v>
                </c:pt>
                <c:pt idx="17">
                  <c:v>2.98</c:v>
                </c:pt>
                <c:pt idx="18">
                  <c:v>2.88</c:v>
                </c:pt>
                <c:pt idx="19">
                  <c:v>2.76</c:v>
                </c:pt>
                <c:pt idx="20">
                  <c:v>2.57</c:v>
                </c:pt>
                <c:pt idx="21">
                  <c:v>2.41</c:v>
                </c:pt>
                <c:pt idx="22">
                  <c:v>2.5</c:v>
                </c:pt>
                <c:pt idx="23">
                  <c:v>2.57</c:v>
                </c:pt>
                <c:pt idx="24">
                  <c:v>2.4300000000000002</c:v>
                </c:pt>
                <c:pt idx="25">
                  <c:v>2.14</c:v>
                </c:pt>
                <c:pt idx="26">
                  <c:v>2.2999999999999998</c:v>
                </c:pt>
                <c:pt idx="27">
                  <c:v>2.14</c:v>
                </c:pt>
                <c:pt idx="28">
                  <c:v>2.11</c:v>
                </c:pt>
                <c:pt idx="29">
                  <c:v>2.13</c:v>
                </c:pt>
                <c:pt idx="30">
                  <c:v>2.3199999999999998</c:v>
                </c:pt>
                <c:pt idx="31">
                  <c:v>2.5</c:v>
                </c:pt>
                <c:pt idx="32">
                  <c:v>2.82</c:v>
                </c:pt>
                <c:pt idx="33">
                  <c:v>2.9</c:v>
                </c:pt>
                <c:pt idx="34">
                  <c:v>3.37</c:v>
                </c:pt>
                <c:pt idx="35">
                  <c:v>3.9</c:v>
                </c:pt>
                <c:pt idx="36">
                  <c:v>4.34</c:v>
                </c:pt>
                <c:pt idx="37">
                  <c:v>4.78</c:v>
                </c:pt>
                <c:pt idx="38">
                  <c:v>5.41</c:v>
                </c:pt>
                <c:pt idx="39">
                  <c:v>6.2</c:v>
                </c:pt>
                <c:pt idx="40">
                  <c:v>6.72</c:v>
                </c:pt>
                <c:pt idx="41">
                  <c:v>7.31</c:v>
                </c:pt>
                <c:pt idx="42">
                  <c:v>8.4600000000000009</c:v>
                </c:pt>
                <c:pt idx="43">
                  <c:v>9.51</c:v>
                </c:pt>
                <c:pt idx="44">
                  <c:v>9.86</c:v>
                </c:pt>
                <c:pt idx="45">
                  <c:v>10.31</c:v>
                </c:pt>
                <c:pt idx="46">
                  <c:v>9.7100000000000009</c:v>
                </c:pt>
                <c:pt idx="47">
                  <c:v>9.49</c:v>
                </c:pt>
                <c:pt idx="48">
                  <c:v>9.1475600000000004</c:v>
                </c:pt>
                <c:pt idx="49">
                  <c:v>8.8699999999999992</c:v>
                </c:pt>
              </c:numCache>
            </c:numRef>
          </c:val>
        </c:ser>
        <c:marker val="1"/>
        <c:axId val="130515712"/>
        <c:axId val="130517248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Data'!$B$13:$AY$13</c:f>
              <c:numCache>
                <c:formatCode>0.00</c:formatCode>
                <c:ptCount val="50"/>
                <c:pt idx="0">
                  <c:v>2.2799999999999998</c:v>
                </c:pt>
                <c:pt idx="1">
                  <c:v>2.12</c:v>
                </c:pt>
                <c:pt idx="2">
                  <c:v>2.12</c:v>
                </c:pt>
                <c:pt idx="3">
                  <c:v>2.02</c:v>
                </c:pt>
                <c:pt idx="4">
                  <c:v>1.97</c:v>
                </c:pt>
                <c:pt idx="5">
                  <c:v>1.8</c:v>
                </c:pt>
                <c:pt idx="6">
                  <c:v>1.89</c:v>
                </c:pt>
                <c:pt idx="7">
                  <c:v>2.0299999999999998</c:v>
                </c:pt>
                <c:pt idx="8">
                  <c:v>2.08</c:v>
                </c:pt>
                <c:pt idx="9">
                  <c:v>2.44</c:v>
                </c:pt>
                <c:pt idx="10">
                  <c:v>2.44</c:v>
                </c:pt>
                <c:pt idx="11">
                  <c:v>2.54</c:v>
                </c:pt>
                <c:pt idx="12">
                  <c:v>2.68</c:v>
                </c:pt>
                <c:pt idx="13">
                  <c:v>2.5299999999999998</c:v>
                </c:pt>
                <c:pt idx="14">
                  <c:v>2.4300000000000002</c:v>
                </c:pt>
                <c:pt idx="15">
                  <c:v>2.4700000000000002</c:v>
                </c:pt>
                <c:pt idx="16">
                  <c:v>2.63</c:v>
                </c:pt>
                <c:pt idx="17">
                  <c:v>2.4900000000000002</c:v>
                </c:pt>
                <c:pt idx="18">
                  <c:v>2.54</c:v>
                </c:pt>
                <c:pt idx="19">
                  <c:v>2.29</c:v>
                </c:pt>
                <c:pt idx="20">
                  <c:v>2.5</c:v>
                </c:pt>
                <c:pt idx="21">
                  <c:v>2.15</c:v>
                </c:pt>
                <c:pt idx="22">
                  <c:v>2.21</c:v>
                </c:pt>
                <c:pt idx="23">
                  <c:v>2.42</c:v>
                </c:pt>
                <c:pt idx="24">
                  <c:v>2.33</c:v>
                </c:pt>
                <c:pt idx="25">
                  <c:v>2.0699999999999998</c:v>
                </c:pt>
                <c:pt idx="26">
                  <c:v>2.2599999999999998</c:v>
                </c:pt>
                <c:pt idx="27">
                  <c:v>2.12</c:v>
                </c:pt>
                <c:pt idx="28">
                  <c:v>1.96</c:v>
                </c:pt>
                <c:pt idx="29">
                  <c:v>2.09</c:v>
                </c:pt>
                <c:pt idx="30">
                  <c:v>2.16</c:v>
                </c:pt>
                <c:pt idx="31">
                  <c:v>2.33</c:v>
                </c:pt>
                <c:pt idx="32">
                  <c:v>2.6</c:v>
                </c:pt>
                <c:pt idx="33">
                  <c:v>2.4700000000000002</c:v>
                </c:pt>
                <c:pt idx="34">
                  <c:v>2.83</c:v>
                </c:pt>
                <c:pt idx="35">
                  <c:v>2.76</c:v>
                </c:pt>
                <c:pt idx="36">
                  <c:v>2.67</c:v>
                </c:pt>
                <c:pt idx="37">
                  <c:v>2.72</c:v>
                </c:pt>
                <c:pt idx="38">
                  <c:v>2.77</c:v>
                </c:pt>
                <c:pt idx="39">
                  <c:v>3.19</c:v>
                </c:pt>
                <c:pt idx="40">
                  <c:v>3.4</c:v>
                </c:pt>
                <c:pt idx="41">
                  <c:v>4</c:v>
                </c:pt>
                <c:pt idx="42">
                  <c:v>4.46</c:v>
                </c:pt>
                <c:pt idx="43">
                  <c:v>4.5599999999999996</c:v>
                </c:pt>
                <c:pt idx="44">
                  <c:v>5.29</c:v>
                </c:pt>
                <c:pt idx="45">
                  <c:v>5.61</c:v>
                </c:pt>
                <c:pt idx="46">
                  <c:v>5.12</c:v>
                </c:pt>
                <c:pt idx="47">
                  <c:v>5.26</c:v>
                </c:pt>
                <c:pt idx="48">
                  <c:v>5.3956429999999997</c:v>
                </c:pt>
                <c:pt idx="49">
                  <c:v>5.18</c:v>
                </c:pt>
              </c:numCache>
            </c:numRef>
          </c:val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21 Data'!$B$3:$ER$3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21 Data'!$B$4:$AY$4</c:f>
              <c:numCache>
                <c:formatCode>0.00</c:formatCode>
                <c:ptCount val="50"/>
                <c:pt idx="0">
                  <c:v>2.85</c:v>
                </c:pt>
                <c:pt idx="1">
                  <c:v>2.46</c:v>
                </c:pt>
                <c:pt idx="2">
                  <c:v>1.69</c:v>
                </c:pt>
                <c:pt idx="3">
                  <c:v>1.55</c:v>
                </c:pt>
                <c:pt idx="4">
                  <c:v>2.2999999999999998</c:v>
                </c:pt>
                <c:pt idx="5">
                  <c:v>2</c:v>
                </c:pt>
                <c:pt idx="6">
                  <c:v>1.82</c:v>
                </c:pt>
                <c:pt idx="7">
                  <c:v>1.59</c:v>
                </c:pt>
                <c:pt idx="8">
                  <c:v>2.46</c:v>
                </c:pt>
                <c:pt idx="9">
                  <c:v>2.14</c:v>
                </c:pt>
                <c:pt idx="10">
                  <c:v>2.04</c:v>
                </c:pt>
                <c:pt idx="11">
                  <c:v>2.23</c:v>
                </c:pt>
                <c:pt idx="12">
                  <c:v>2.27</c:v>
                </c:pt>
                <c:pt idx="13">
                  <c:v>2.15</c:v>
                </c:pt>
                <c:pt idx="14">
                  <c:v>2.2200000000000002</c:v>
                </c:pt>
                <c:pt idx="15">
                  <c:v>2.6</c:v>
                </c:pt>
                <c:pt idx="16">
                  <c:v>2.91</c:v>
                </c:pt>
                <c:pt idx="17">
                  <c:v>2.58</c:v>
                </c:pt>
                <c:pt idx="18">
                  <c:v>2.78</c:v>
                </c:pt>
                <c:pt idx="19">
                  <c:v>2.74</c:v>
                </c:pt>
                <c:pt idx="20">
                  <c:v>2.36</c:v>
                </c:pt>
                <c:pt idx="21">
                  <c:v>2.2400000000000002</c:v>
                </c:pt>
                <c:pt idx="22">
                  <c:v>2.5099999999999998</c:v>
                </c:pt>
                <c:pt idx="23">
                  <c:v>2.3199999999999998</c:v>
                </c:pt>
                <c:pt idx="24">
                  <c:v>2.06</c:v>
                </c:pt>
                <c:pt idx="25">
                  <c:v>2.0699999999999998</c:v>
                </c:pt>
                <c:pt idx="26">
                  <c:v>1.88</c:v>
                </c:pt>
                <c:pt idx="27">
                  <c:v>1.63</c:v>
                </c:pt>
                <c:pt idx="28">
                  <c:v>1.77</c:v>
                </c:pt>
                <c:pt idx="29">
                  <c:v>1.4</c:v>
                </c:pt>
                <c:pt idx="30">
                  <c:v>1.62</c:v>
                </c:pt>
                <c:pt idx="31">
                  <c:v>1.74</c:v>
                </c:pt>
                <c:pt idx="32">
                  <c:v>1.74</c:v>
                </c:pt>
                <c:pt idx="33">
                  <c:v>2.2999999999999998</c:v>
                </c:pt>
                <c:pt idx="34">
                  <c:v>2.97</c:v>
                </c:pt>
                <c:pt idx="35">
                  <c:v>3.94</c:v>
                </c:pt>
                <c:pt idx="36">
                  <c:v>5.57</c:v>
                </c:pt>
                <c:pt idx="37">
                  <c:v>5.84</c:v>
                </c:pt>
                <c:pt idx="38">
                  <c:v>6.33</c:v>
                </c:pt>
                <c:pt idx="39">
                  <c:v>7.67</c:v>
                </c:pt>
                <c:pt idx="40">
                  <c:v>10.39</c:v>
                </c:pt>
                <c:pt idx="41">
                  <c:v>10.51</c:v>
                </c:pt>
                <c:pt idx="42">
                  <c:v>11.28</c:v>
                </c:pt>
                <c:pt idx="43">
                  <c:v>13.34</c:v>
                </c:pt>
                <c:pt idx="44">
                  <c:v>12.37</c:v>
                </c:pt>
                <c:pt idx="45">
                  <c:v>11.56</c:v>
                </c:pt>
                <c:pt idx="46">
                  <c:v>10.85</c:v>
                </c:pt>
                <c:pt idx="47">
                  <c:v>9.9499999999999993</c:v>
                </c:pt>
                <c:pt idx="48">
                  <c:v>9.1179640000000006</c:v>
                </c:pt>
                <c:pt idx="49">
                  <c:v>7.85</c:v>
                </c:pt>
              </c:numCache>
            </c:numRef>
          </c:val>
        </c:ser>
        <c:marker val="1"/>
        <c:axId val="130541056"/>
        <c:axId val="130539520"/>
      </c:lineChart>
      <c:catAx>
        <c:axId val="130515712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517248"/>
        <c:crosses val="autoZero"/>
        <c:auto val="1"/>
        <c:lblAlgn val="ctr"/>
        <c:lblOffset val="100"/>
        <c:tickLblSkip val="4"/>
        <c:tickMarkSkip val="4"/>
      </c:catAx>
      <c:valAx>
        <c:axId val="130517248"/>
        <c:scaling>
          <c:orientation val="minMax"/>
          <c:max val="24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515712"/>
        <c:crosses val="autoZero"/>
        <c:crossBetween val="between"/>
        <c:majorUnit val="3"/>
        <c:minorUnit val="0.4"/>
      </c:valAx>
      <c:valAx>
        <c:axId val="130539520"/>
        <c:scaling>
          <c:orientation val="minMax"/>
          <c:max val="2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541056"/>
        <c:crosses val="max"/>
        <c:crossBetween val="between"/>
        <c:majorUnit val="3"/>
        <c:minorUnit val="0.4"/>
      </c:valAx>
      <c:catAx>
        <c:axId val="130541056"/>
        <c:scaling>
          <c:orientation val="minMax"/>
        </c:scaling>
        <c:delete val="1"/>
        <c:axPos val="b"/>
        <c:numFmt formatCode="yy:&quot;Q1&quot;" sourceLinked="1"/>
        <c:tickLblPos val="none"/>
        <c:crossAx val="13053952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575273111193E-2"/>
          <c:y val="0.15550409293309594"/>
          <c:w val="0.17358678214457254"/>
          <c:h val="0.28286453769235265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6123793198216768"/>
          <c:w val="0.9356297647670575"/>
          <c:h val="0.71917328299479344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Data'!$B$15:$AY$15</c:f>
              <c:numCache>
                <c:formatCode>0.00</c:formatCode>
                <c:ptCount val="50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1.23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7.4555243445692883</c:v>
                </c:pt>
                <c:pt idx="49">
                  <c:v>6.91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Data'!$B$6:$AY$6</c:f>
              <c:numCache>
                <c:formatCode>0.00</c:formatCode>
                <c:ptCount val="50"/>
                <c:pt idx="0">
                  <c:v>1.08</c:v>
                </c:pt>
                <c:pt idx="1">
                  <c:v>1.17</c:v>
                </c:pt>
                <c:pt idx="2">
                  <c:v>1.24</c:v>
                </c:pt>
                <c:pt idx="3">
                  <c:v>1.1399999999999999</c:v>
                </c:pt>
                <c:pt idx="4">
                  <c:v>1.27</c:v>
                </c:pt>
                <c:pt idx="5">
                  <c:v>1.1499999999999999</c:v>
                </c:pt>
                <c:pt idx="6">
                  <c:v>1.32</c:v>
                </c:pt>
                <c:pt idx="7">
                  <c:v>1.52</c:v>
                </c:pt>
                <c:pt idx="8">
                  <c:v>1.87</c:v>
                </c:pt>
                <c:pt idx="9">
                  <c:v>1.62</c:v>
                </c:pt>
                <c:pt idx="10">
                  <c:v>1.71</c:v>
                </c:pt>
                <c:pt idx="11">
                  <c:v>1.78</c:v>
                </c:pt>
                <c:pt idx="12">
                  <c:v>1.98</c:v>
                </c:pt>
                <c:pt idx="13">
                  <c:v>1.1299999999999999</c:v>
                </c:pt>
                <c:pt idx="14">
                  <c:v>1.18</c:v>
                </c:pt>
                <c:pt idx="15">
                  <c:v>1.31</c:v>
                </c:pt>
                <c:pt idx="16">
                  <c:v>1.31</c:v>
                </c:pt>
                <c:pt idx="17">
                  <c:v>1.51</c:v>
                </c:pt>
                <c:pt idx="18">
                  <c:v>0.99</c:v>
                </c:pt>
                <c:pt idx="19">
                  <c:v>1</c:v>
                </c:pt>
                <c:pt idx="20">
                  <c:v>0.94</c:v>
                </c:pt>
                <c:pt idx="21">
                  <c:v>0.8</c:v>
                </c:pt>
                <c:pt idx="22">
                  <c:v>0.7</c:v>
                </c:pt>
                <c:pt idx="23">
                  <c:v>0.63</c:v>
                </c:pt>
                <c:pt idx="24">
                  <c:v>0.64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0.55000000000000004</c:v>
                </c:pt>
                <c:pt idx="28">
                  <c:v>0.61</c:v>
                </c:pt>
                <c:pt idx="29">
                  <c:v>0.46</c:v>
                </c:pt>
                <c:pt idx="30">
                  <c:v>0.64</c:v>
                </c:pt>
                <c:pt idx="31">
                  <c:v>1.37</c:v>
                </c:pt>
                <c:pt idx="32">
                  <c:v>1.82</c:v>
                </c:pt>
                <c:pt idx="33">
                  <c:v>2.09</c:v>
                </c:pt>
                <c:pt idx="34">
                  <c:v>2.83</c:v>
                </c:pt>
                <c:pt idx="35">
                  <c:v>4.17</c:v>
                </c:pt>
                <c:pt idx="36">
                  <c:v>7.75</c:v>
                </c:pt>
                <c:pt idx="37">
                  <c:v>8.5</c:v>
                </c:pt>
                <c:pt idx="38">
                  <c:v>9.91</c:v>
                </c:pt>
                <c:pt idx="39">
                  <c:v>13.46</c:v>
                </c:pt>
                <c:pt idx="40">
                  <c:v>16.23</c:v>
                </c:pt>
                <c:pt idx="41">
                  <c:v>18.11</c:v>
                </c:pt>
                <c:pt idx="42">
                  <c:v>18.25</c:v>
                </c:pt>
                <c:pt idx="43">
                  <c:v>19.05</c:v>
                </c:pt>
                <c:pt idx="44">
                  <c:v>20.63</c:v>
                </c:pt>
                <c:pt idx="45">
                  <c:v>19.34</c:v>
                </c:pt>
                <c:pt idx="46">
                  <c:v>18.41</c:v>
                </c:pt>
                <c:pt idx="47">
                  <c:v>18.36</c:v>
                </c:pt>
                <c:pt idx="48">
                  <c:v>17.759541984732824</c:v>
                </c:pt>
                <c:pt idx="49">
                  <c:v>17.25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Data'!$B$7:$AY$7</c:f>
              <c:numCache>
                <c:formatCode>0.00</c:formatCode>
                <c:ptCount val="50"/>
                <c:pt idx="0">
                  <c:v>0.69</c:v>
                </c:pt>
                <c:pt idx="1">
                  <c:v>0.81</c:v>
                </c:pt>
                <c:pt idx="2">
                  <c:v>0.78</c:v>
                </c:pt>
                <c:pt idx="3">
                  <c:v>0.76</c:v>
                </c:pt>
                <c:pt idx="4">
                  <c:v>0.9</c:v>
                </c:pt>
                <c:pt idx="5">
                  <c:v>0.88</c:v>
                </c:pt>
                <c:pt idx="6">
                  <c:v>1.1499999999999999</c:v>
                </c:pt>
                <c:pt idx="7">
                  <c:v>0.99</c:v>
                </c:pt>
                <c:pt idx="8">
                  <c:v>1.1299999999999999</c:v>
                </c:pt>
                <c:pt idx="9">
                  <c:v>1.39</c:v>
                </c:pt>
                <c:pt idx="10">
                  <c:v>1.4</c:v>
                </c:pt>
                <c:pt idx="11">
                  <c:v>1.69</c:v>
                </c:pt>
                <c:pt idx="12">
                  <c:v>1.48</c:v>
                </c:pt>
                <c:pt idx="13">
                  <c:v>1.23</c:v>
                </c:pt>
                <c:pt idx="14">
                  <c:v>1.56</c:v>
                </c:pt>
                <c:pt idx="15">
                  <c:v>1.62</c:v>
                </c:pt>
                <c:pt idx="16">
                  <c:v>1.29</c:v>
                </c:pt>
                <c:pt idx="17">
                  <c:v>1.57</c:v>
                </c:pt>
                <c:pt idx="18">
                  <c:v>1.3</c:v>
                </c:pt>
                <c:pt idx="19">
                  <c:v>1.45</c:v>
                </c:pt>
                <c:pt idx="20">
                  <c:v>1.28</c:v>
                </c:pt>
                <c:pt idx="21">
                  <c:v>1.2</c:v>
                </c:pt>
                <c:pt idx="22">
                  <c:v>1.47</c:v>
                </c:pt>
                <c:pt idx="23">
                  <c:v>1.52</c:v>
                </c:pt>
                <c:pt idx="24">
                  <c:v>1.3</c:v>
                </c:pt>
                <c:pt idx="25">
                  <c:v>0.89</c:v>
                </c:pt>
                <c:pt idx="26">
                  <c:v>1.25</c:v>
                </c:pt>
                <c:pt idx="27">
                  <c:v>1.1399999999999999</c:v>
                </c:pt>
                <c:pt idx="28">
                  <c:v>1.1499999999999999</c:v>
                </c:pt>
                <c:pt idx="29">
                  <c:v>1</c:v>
                </c:pt>
                <c:pt idx="30">
                  <c:v>1.52</c:v>
                </c:pt>
                <c:pt idx="31">
                  <c:v>1.69</c:v>
                </c:pt>
                <c:pt idx="32">
                  <c:v>2.33</c:v>
                </c:pt>
                <c:pt idx="33">
                  <c:v>2.13</c:v>
                </c:pt>
                <c:pt idx="34">
                  <c:v>2.25</c:v>
                </c:pt>
                <c:pt idx="35">
                  <c:v>2.86</c:v>
                </c:pt>
                <c:pt idx="36">
                  <c:v>2.5499999999999998</c:v>
                </c:pt>
                <c:pt idx="37">
                  <c:v>3.36</c:v>
                </c:pt>
                <c:pt idx="38">
                  <c:v>4.07</c:v>
                </c:pt>
                <c:pt idx="39">
                  <c:v>4.4800000000000004</c:v>
                </c:pt>
                <c:pt idx="40">
                  <c:v>6.18</c:v>
                </c:pt>
                <c:pt idx="41">
                  <c:v>7.21</c:v>
                </c:pt>
                <c:pt idx="42">
                  <c:v>8.31</c:v>
                </c:pt>
                <c:pt idx="43">
                  <c:v>8.7799999999999994</c:v>
                </c:pt>
                <c:pt idx="44">
                  <c:v>8.1199999999999992</c:v>
                </c:pt>
                <c:pt idx="45">
                  <c:v>7.95</c:v>
                </c:pt>
                <c:pt idx="46">
                  <c:v>7.09</c:v>
                </c:pt>
                <c:pt idx="47">
                  <c:v>7.21</c:v>
                </c:pt>
                <c:pt idx="48">
                  <c:v>7.6088235294117652</c:v>
                </c:pt>
                <c:pt idx="49">
                  <c:v>7.31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Data'!$B$8:$AY$8</c:f>
              <c:numCache>
                <c:formatCode>0.00</c:formatCode>
                <c:ptCount val="50"/>
                <c:pt idx="0">
                  <c:v>0.61</c:v>
                </c:pt>
                <c:pt idx="1">
                  <c:v>0.89</c:v>
                </c:pt>
                <c:pt idx="2">
                  <c:v>0.47</c:v>
                </c:pt>
                <c:pt idx="3">
                  <c:v>0.44</c:v>
                </c:pt>
                <c:pt idx="4">
                  <c:v>0.28000000000000003</c:v>
                </c:pt>
                <c:pt idx="5">
                  <c:v>0.56000000000000005</c:v>
                </c:pt>
                <c:pt idx="6">
                  <c:v>0.54</c:v>
                </c:pt>
                <c:pt idx="7">
                  <c:v>0.91</c:v>
                </c:pt>
                <c:pt idx="8">
                  <c:v>0.83</c:v>
                </c:pt>
                <c:pt idx="9">
                  <c:v>1.39</c:v>
                </c:pt>
                <c:pt idx="10">
                  <c:v>1.35</c:v>
                </c:pt>
                <c:pt idx="11">
                  <c:v>0.92</c:v>
                </c:pt>
                <c:pt idx="12">
                  <c:v>0.95</c:v>
                </c:pt>
                <c:pt idx="13">
                  <c:v>1.25</c:v>
                </c:pt>
                <c:pt idx="14">
                  <c:v>1.18</c:v>
                </c:pt>
                <c:pt idx="15">
                  <c:v>1.92</c:v>
                </c:pt>
                <c:pt idx="16">
                  <c:v>1.51</c:v>
                </c:pt>
                <c:pt idx="17">
                  <c:v>1.38</c:v>
                </c:pt>
                <c:pt idx="18">
                  <c:v>1.29</c:v>
                </c:pt>
                <c:pt idx="19">
                  <c:v>1.23</c:v>
                </c:pt>
                <c:pt idx="20">
                  <c:v>1.1299999999999999</c:v>
                </c:pt>
                <c:pt idx="21">
                  <c:v>1.47</c:v>
                </c:pt>
                <c:pt idx="22">
                  <c:v>1.9</c:v>
                </c:pt>
                <c:pt idx="23">
                  <c:v>1.76</c:v>
                </c:pt>
                <c:pt idx="24">
                  <c:v>1.7</c:v>
                </c:pt>
                <c:pt idx="25">
                  <c:v>1.56</c:v>
                </c:pt>
                <c:pt idx="26">
                  <c:v>1.52</c:v>
                </c:pt>
                <c:pt idx="27">
                  <c:v>1.6</c:v>
                </c:pt>
                <c:pt idx="28">
                  <c:v>1.49</c:v>
                </c:pt>
                <c:pt idx="29">
                  <c:v>1.42</c:v>
                </c:pt>
                <c:pt idx="30">
                  <c:v>1.92</c:v>
                </c:pt>
                <c:pt idx="31">
                  <c:v>2.04</c:v>
                </c:pt>
                <c:pt idx="32">
                  <c:v>2.62</c:v>
                </c:pt>
                <c:pt idx="33">
                  <c:v>2.6</c:v>
                </c:pt>
                <c:pt idx="34">
                  <c:v>3.71</c:v>
                </c:pt>
                <c:pt idx="35">
                  <c:v>3.38</c:v>
                </c:pt>
                <c:pt idx="36">
                  <c:v>3.31</c:v>
                </c:pt>
                <c:pt idx="37">
                  <c:v>3.43</c:v>
                </c:pt>
                <c:pt idx="38">
                  <c:v>3.3</c:v>
                </c:pt>
                <c:pt idx="39">
                  <c:v>4.34</c:v>
                </c:pt>
                <c:pt idx="40">
                  <c:v>5.37</c:v>
                </c:pt>
                <c:pt idx="41">
                  <c:v>5.6</c:v>
                </c:pt>
                <c:pt idx="42">
                  <c:v>6.81</c:v>
                </c:pt>
                <c:pt idx="43">
                  <c:v>7.81</c:v>
                </c:pt>
                <c:pt idx="44">
                  <c:v>7.64</c:v>
                </c:pt>
                <c:pt idx="45">
                  <c:v>7.08</c:v>
                </c:pt>
                <c:pt idx="46">
                  <c:v>5.76</c:v>
                </c:pt>
                <c:pt idx="47">
                  <c:v>5.95</c:v>
                </c:pt>
                <c:pt idx="48">
                  <c:v>6.3819095477386929</c:v>
                </c:pt>
                <c:pt idx="49">
                  <c:v>5.69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Data'!$B$9:$AY$9</c:f>
              <c:numCache>
                <c:formatCode>0.00</c:formatCode>
                <c:ptCount val="50"/>
                <c:pt idx="0">
                  <c:v>1.08</c:v>
                </c:pt>
                <c:pt idx="1">
                  <c:v>1.26</c:v>
                </c:pt>
                <c:pt idx="2">
                  <c:v>0.88</c:v>
                </c:pt>
                <c:pt idx="3">
                  <c:v>1.2</c:v>
                </c:pt>
                <c:pt idx="4">
                  <c:v>1.08</c:v>
                </c:pt>
                <c:pt idx="5">
                  <c:v>1.06</c:v>
                </c:pt>
                <c:pt idx="6">
                  <c:v>0.67</c:v>
                </c:pt>
                <c:pt idx="7">
                  <c:v>1.01</c:v>
                </c:pt>
                <c:pt idx="8">
                  <c:v>0.94</c:v>
                </c:pt>
                <c:pt idx="9">
                  <c:v>0.95</c:v>
                </c:pt>
                <c:pt idx="10">
                  <c:v>1.1200000000000001</c:v>
                </c:pt>
                <c:pt idx="11">
                  <c:v>0.94</c:v>
                </c:pt>
                <c:pt idx="12">
                  <c:v>0.91</c:v>
                </c:pt>
                <c:pt idx="13">
                  <c:v>0.95</c:v>
                </c:pt>
                <c:pt idx="14">
                  <c:v>1.53</c:v>
                </c:pt>
                <c:pt idx="15">
                  <c:v>0.93</c:v>
                </c:pt>
                <c:pt idx="16">
                  <c:v>1.78</c:v>
                </c:pt>
                <c:pt idx="17">
                  <c:v>1.61</c:v>
                </c:pt>
                <c:pt idx="18">
                  <c:v>1.1499999999999999</c:v>
                </c:pt>
                <c:pt idx="19">
                  <c:v>1.27</c:v>
                </c:pt>
                <c:pt idx="20">
                  <c:v>1.1299999999999999</c:v>
                </c:pt>
                <c:pt idx="21">
                  <c:v>0.9</c:v>
                </c:pt>
                <c:pt idx="22">
                  <c:v>0.85</c:v>
                </c:pt>
                <c:pt idx="23">
                  <c:v>1.1499999999999999</c:v>
                </c:pt>
                <c:pt idx="24">
                  <c:v>1.34</c:v>
                </c:pt>
                <c:pt idx="25">
                  <c:v>0.76</c:v>
                </c:pt>
                <c:pt idx="26">
                  <c:v>0.39</c:v>
                </c:pt>
                <c:pt idx="27">
                  <c:v>0.74</c:v>
                </c:pt>
                <c:pt idx="28">
                  <c:v>0.82</c:v>
                </c:pt>
                <c:pt idx="29">
                  <c:v>0.61</c:v>
                </c:pt>
                <c:pt idx="30">
                  <c:v>0.79</c:v>
                </c:pt>
                <c:pt idx="31">
                  <c:v>0.73</c:v>
                </c:pt>
                <c:pt idx="32">
                  <c:v>1.1200000000000001</c:v>
                </c:pt>
                <c:pt idx="33">
                  <c:v>1.34</c:v>
                </c:pt>
                <c:pt idx="34">
                  <c:v>1.67</c:v>
                </c:pt>
                <c:pt idx="35">
                  <c:v>2.57</c:v>
                </c:pt>
                <c:pt idx="36">
                  <c:v>4.2699999999999996</c:v>
                </c:pt>
                <c:pt idx="37">
                  <c:v>4.1100000000000003</c:v>
                </c:pt>
                <c:pt idx="38">
                  <c:v>4.75</c:v>
                </c:pt>
                <c:pt idx="39">
                  <c:v>6.01</c:v>
                </c:pt>
                <c:pt idx="40">
                  <c:v>7.36</c:v>
                </c:pt>
                <c:pt idx="41">
                  <c:v>7.81</c:v>
                </c:pt>
                <c:pt idx="42">
                  <c:v>7.2</c:v>
                </c:pt>
                <c:pt idx="43">
                  <c:v>7.52</c:v>
                </c:pt>
                <c:pt idx="44">
                  <c:v>7.25</c:v>
                </c:pt>
                <c:pt idx="45">
                  <c:v>7.54</c:v>
                </c:pt>
                <c:pt idx="46">
                  <c:v>7.12</c:v>
                </c:pt>
                <c:pt idx="47">
                  <c:v>7.78</c:v>
                </c:pt>
                <c:pt idx="48">
                  <c:v>8.4390243902439028</c:v>
                </c:pt>
                <c:pt idx="49">
                  <c:v>7.81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Data'!$B$10:$AY$10</c:f>
              <c:numCache>
                <c:formatCode>0.00</c:formatCode>
                <c:ptCount val="50"/>
                <c:pt idx="0">
                  <c:v>1.41</c:v>
                </c:pt>
                <c:pt idx="1">
                  <c:v>1.77</c:v>
                </c:pt>
                <c:pt idx="2">
                  <c:v>1.57</c:v>
                </c:pt>
                <c:pt idx="3">
                  <c:v>1.25</c:v>
                </c:pt>
                <c:pt idx="4">
                  <c:v>1.84</c:v>
                </c:pt>
                <c:pt idx="5">
                  <c:v>1.58</c:v>
                </c:pt>
                <c:pt idx="6">
                  <c:v>1.0900000000000001</c:v>
                </c:pt>
                <c:pt idx="7">
                  <c:v>1.07</c:v>
                </c:pt>
                <c:pt idx="8">
                  <c:v>0.86</c:v>
                </c:pt>
                <c:pt idx="9">
                  <c:v>1.7</c:v>
                </c:pt>
                <c:pt idx="10">
                  <c:v>1.28</c:v>
                </c:pt>
                <c:pt idx="11">
                  <c:v>1.65</c:v>
                </c:pt>
                <c:pt idx="12">
                  <c:v>1.95</c:v>
                </c:pt>
                <c:pt idx="13">
                  <c:v>1.36</c:v>
                </c:pt>
                <c:pt idx="14">
                  <c:v>1.31</c:v>
                </c:pt>
                <c:pt idx="15">
                  <c:v>1.64</c:v>
                </c:pt>
                <c:pt idx="16">
                  <c:v>1.3</c:v>
                </c:pt>
                <c:pt idx="17">
                  <c:v>2.12</c:v>
                </c:pt>
                <c:pt idx="18">
                  <c:v>1.86</c:v>
                </c:pt>
                <c:pt idx="19">
                  <c:v>2.31</c:v>
                </c:pt>
                <c:pt idx="20">
                  <c:v>1.83</c:v>
                </c:pt>
                <c:pt idx="21">
                  <c:v>1.05</c:v>
                </c:pt>
                <c:pt idx="22">
                  <c:v>0.71</c:v>
                </c:pt>
                <c:pt idx="23">
                  <c:v>0.18</c:v>
                </c:pt>
                <c:pt idx="24">
                  <c:v>0.51</c:v>
                </c:pt>
                <c:pt idx="25">
                  <c:v>0.34</c:v>
                </c:pt>
                <c:pt idx="26">
                  <c:v>0.04</c:v>
                </c:pt>
                <c:pt idx="27">
                  <c:v>0.2</c:v>
                </c:pt>
                <c:pt idx="28">
                  <c:v>0.03</c:v>
                </c:pt>
                <c:pt idx="29">
                  <c:v>2.16</c:v>
                </c:pt>
                <c:pt idx="30">
                  <c:v>1.59</c:v>
                </c:pt>
                <c:pt idx="31">
                  <c:v>1.93</c:v>
                </c:pt>
                <c:pt idx="32">
                  <c:v>1.81</c:v>
                </c:pt>
                <c:pt idx="33">
                  <c:v>1.89</c:v>
                </c:pt>
                <c:pt idx="34">
                  <c:v>0.87</c:v>
                </c:pt>
                <c:pt idx="35">
                  <c:v>2.16</c:v>
                </c:pt>
                <c:pt idx="36">
                  <c:v>6.02</c:v>
                </c:pt>
                <c:pt idx="37">
                  <c:v>7.05</c:v>
                </c:pt>
                <c:pt idx="38">
                  <c:v>10.32</c:v>
                </c:pt>
                <c:pt idx="39">
                  <c:v>13.04</c:v>
                </c:pt>
                <c:pt idx="40">
                  <c:v>13.82</c:v>
                </c:pt>
                <c:pt idx="41">
                  <c:v>15.29</c:v>
                </c:pt>
                <c:pt idx="42">
                  <c:v>17.809999999999999</c:v>
                </c:pt>
                <c:pt idx="43">
                  <c:v>15.37</c:v>
                </c:pt>
                <c:pt idx="44">
                  <c:v>16.649999999999999</c:v>
                </c:pt>
                <c:pt idx="45">
                  <c:v>20.89</c:v>
                </c:pt>
                <c:pt idx="46">
                  <c:v>19.16</c:v>
                </c:pt>
                <c:pt idx="47">
                  <c:v>15.76</c:v>
                </c:pt>
                <c:pt idx="48">
                  <c:v>24.085714285714285</c:v>
                </c:pt>
                <c:pt idx="49">
                  <c:v>19.95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Data'!$B$14:$AY$14</c:f>
              <c:numCache>
                <c:formatCode>0.00</c:formatCode>
                <c:ptCount val="50"/>
                <c:pt idx="0">
                  <c:v>0.87</c:v>
                </c:pt>
                <c:pt idx="1">
                  <c:v>1.1100000000000001</c:v>
                </c:pt>
                <c:pt idx="2">
                  <c:v>1.1000000000000001</c:v>
                </c:pt>
                <c:pt idx="3">
                  <c:v>0.64</c:v>
                </c:pt>
                <c:pt idx="4">
                  <c:v>0.79</c:v>
                </c:pt>
                <c:pt idx="5">
                  <c:v>0.64</c:v>
                </c:pt>
                <c:pt idx="6">
                  <c:v>0.7</c:v>
                </c:pt>
                <c:pt idx="7">
                  <c:v>0.92</c:v>
                </c:pt>
                <c:pt idx="8">
                  <c:v>1.05</c:v>
                </c:pt>
                <c:pt idx="9">
                  <c:v>1.1000000000000001</c:v>
                </c:pt>
                <c:pt idx="10">
                  <c:v>0.93</c:v>
                </c:pt>
                <c:pt idx="11">
                  <c:v>0.88</c:v>
                </c:pt>
                <c:pt idx="12">
                  <c:v>0.93</c:v>
                </c:pt>
                <c:pt idx="13">
                  <c:v>0.91</c:v>
                </c:pt>
                <c:pt idx="14">
                  <c:v>1.01</c:v>
                </c:pt>
                <c:pt idx="15">
                  <c:v>1.1599999999999999</c:v>
                </c:pt>
                <c:pt idx="16">
                  <c:v>1.72</c:v>
                </c:pt>
                <c:pt idx="17">
                  <c:v>1.48</c:v>
                </c:pt>
                <c:pt idx="18">
                  <c:v>1.37</c:v>
                </c:pt>
                <c:pt idx="19">
                  <c:v>1.61</c:v>
                </c:pt>
                <c:pt idx="20">
                  <c:v>1.44</c:v>
                </c:pt>
                <c:pt idx="21">
                  <c:v>1.85</c:v>
                </c:pt>
                <c:pt idx="22">
                  <c:v>1.42</c:v>
                </c:pt>
                <c:pt idx="23">
                  <c:v>1.52</c:v>
                </c:pt>
                <c:pt idx="24">
                  <c:v>1.33</c:v>
                </c:pt>
                <c:pt idx="25">
                  <c:v>0.96</c:v>
                </c:pt>
                <c:pt idx="26">
                  <c:v>1.48</c:v>
                </c:pt>
                <c:pt idx="27">
                  <c:v>1.47</c:v>
                </c:pt>
                <c:pt idx="28">
                  <c:v>1.19</c:v>
                </c:pt>
                <c:pt idx="29">
                  <c:v>1.22</c:v>
                </c:pt>
                <c:pt idx="30">
                  <c:v>1.38</c:v>
                </c:pt>
                <c:pt idx="31">
                  <c:v>1.37</c:v>
                </c:pt>
                <c:pt idx="32">
                  <c:v>1.77</c:v>
                </c:pt>
                <c:pt idx="33">
                  <c:v>1.82</c:v>
                </c:pt>
                <c:pt idx="34">
                  <c:v>2.1800000000000002</c:v>
                </c:pt>
                <c:pt idx="35">
                  <c:v>2.02</c:v>
                </c:pt>
                <c:pt idx="36">
                  <c:v>2.42</c:v>
                </c:pt>
                <c:pt idx="37">
                  <c:v>2.6</c:v>
                </c:pt>
                <c:pt idx="38">
                  <c:v>2.61</c:v>
                </c:pt>
                <c:pt idx="39">
                  <c:v>2.74</c:v>
                </c:pt>
                <c:pt idx="40">
                  <c:v>3.22</c:v>
                </c:pt>
                <c:pt idx="41">
                  <c:v>3.72</c:v>
                </c:pt>
                <c:pt idx="42">
                  <c:v>3.92</c:v>
                </c:pt>
                <c:pt idx="43">
                  <c:v>4.3600000000000003</c:v>
                </c:pt>
                <c:pt idx="44">
                  <c:v>4.4400000000000004</c:v>
                </c:pt>
                <c:pt idx="45">
                  <c:v>4.33</c:v>
                </c:pt>
                <c:pt idx="46">
                  <c:v>4.12</c:v>
                </c:pt>
                <c:pt idx="47">
                  <c:v>3.92</c:v>
                </c:pt>
                <c:pt idx="48">
                  <c:v>4.0165876777251182</c:v>
                </c:pt>
                <c:pt idx="49">
                  <c:v>3.9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Data'!$B$5:$AY$5</c:f>
              <c:numCache>
                <c:formatCode>0.00</c:formatCode>
                <c:ptCount val="50"/>
                <c:pt idx="0">
                  <c:v>0.97</c:v>
                </c:pt>
                <c:pt idx="1">
                  <c:v>0.94</c:v>
                </c:pt>
                <c:pt idx="2">
                  <c:v>0.85</c:v>
                </c:pt>
                <c:pt idx="3">
                  <c:v>0.84</c:v>
                </c:pt>
                <c:pt idx="4">
                  <c:v>0.73</c:v>
                </c:pt>
                <c:pt idx="5">
                  <c:v>0.62</c:v>
                </c:pt>
                <c:pt idx="6">
                  <c:v>0.45</c:v>
                </c:pt>
                <c:pt idx="7">
                  <c:v>0.54</c:v>
                </c:pt>
                <c:pt idx="8">
                  <c:v>0.67</c:v>
                </c:pt>
                <c:pt idx="9">
                  <c:v>0.56000000000000005</c:v>
                </c:pt>
                <c:pt idx="10">
                  <c:v>0.49</c:v>
                </c:pt>
                <c:pt idx="11">
                  <c:v>0.52</c:v>
                </c:pt>
                <c:pt idx="12">
                  <c:v>0.75</c:v>
                </c:pt>
                <c:pt idx="13">
                  <c:v>0.42</c:v>
                </c:pt>
                <c:pt idx="14">
                  <c:v>0.53</c:v>
                </c:pt>
                <c:pt idx="15">
                  <c:v>0.61</c:v>
                </c:pt>
                <c:pt idx="16">
                  <c:v>0.59</c:v>
                </c:pt>
                <c:pt idx="17">
                  <c:v>0.36</c:v>
                </c:pt>
                <c:pt idx="18">
                  <c:v>0.43</c:v>
                </c:pt>
                <c:pt idx="19">
                  <c:v>0.38</c:v>
                </c:pt>
                <c:pt idx="20">
                  <c:v>0.32</c:v>
                </c:pt>
                <c:pt idx="21">
                  <c:v>0.23</c:v>
                </c:pt>
                <c:pt idx="22">
                  <c:v>0.39</c:v>
                </c:pt>
                <c:pt idx="23">
                  <c:v>0.31</c:v>
                </c:pt>
                <c:pt idx="24">
                  <c:v>0.34</c:v>
                </c:pt>
                <c:pt idx="25">
                  <c:v>0.28000000000000003</c:v>
                </c:pt>
                <c:pt idx="26">
                  <c:v>0.51</c:v>
                </c:pt>
                <c:pt idx="27">
                  <c:v>0.48</c:v>
                </c:pt>
                <c:pt idx="28">
                  <c:v>0.56000000000000005</c:v>
                </c:pt>
                <c:pt idx="29">
                  <c:v>0.41</c:v>
                </c:pt>
                <c:pt idx="30">
                  <c:v>0.66</c:v>
                </c:pt>
                <c:pt idx="31">
                  <c:v>0.9</c:v>
                </c:pt>
                <c:pt idx="32">
                  <c:v>1.28</c:v>
                </c:pt>
                <c:pt idx="33">
                  <c:v>1.85</c:v>
                </c:pt>
                <c:pt idx="34">
                  <c:v>2.88</c:v>
                </c:pt>
                <c:pt idx="35">
                  <c:v>4.21</c:v>
                </c:pt>
                <c:pt idx="36">
                  <c:v>5.84</c:v>
                </c:pt>
                <c:pt idx="37">
                  <c:v>6.14</c:v>
                </c:pt>
                <c:pt idx="38">
                  <c:v>7.01</c:v>
                </c:pt>
                <c:pt idx="39">
                  <c:v>8.26</c:v>
                </c:pt>
                <c:pt idx="40">
                  <c:v>10.72</c:v>
                </c:pt>
                <c:pt idx="41">
                  <c:v>12.86</c:v>
                </c:pt>
                <c:pt idx="42">
                  <c:v>12.18</c:v>
                </c:pt>
                <c:pt idx="43">
                  <c:v>13.17</c:v>
                </c:pt>
                <c:pt idx="44">
                  <c:v>12.94</c:v>
                </c:pt>
                <c:pt idx="45">
                  <c:v>11.54</c:v>
                </c:pt>
                <c:pt idx="46">
                  <c:v>10.91</c:v>
                </c:pt>
                <c:pt idx="47">
                  <c:v>10.5</c:v>
                </c:pt>
                <c:pt idx="48">
                  <c:v>9.2215568862275443</c:v>
                </c:pt>
                <c:pt idx="49">
                  <c:v>8.61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Data'!$B$12:$AY$12</c:f>
              <c:numCache>
                <c:formatCode>0.00</c:formatCode>
                <c:ptCount val="50"/>
                <c:pt idx="0">
                  <c:v>1.0900000000000001</c:v>
                </c:pt>
                <c:pt idx="1">
                  <c:v>0.86</c:v>
                </c:pt>
                <c:pt idx="2">
                  <c:v>1.02</c:v>
                </c:pt>
                <c:pt idx="3">
                  <c:v>0.77</c:v>
                </c:pt>
                <c:pt idx="4">
                  <c:v>0.67</c:v>
                </c:pt>
                <c:pt idx="5">
                  <c:v>0.99</c:v>
                </c:pt>
                <c:pt idx="6">
                  <c:v>1.21</c:v>
                </c:pt>
                <c:pt idx="7">
                  <c:v>1.26</c:v>
                </c:pt>
                <c:pt idx="8">
                  <c:v>1.71</c:v>
                </c:pt>
                <c:pt idx="9">
                  <c:v>1.65</c:v>
                </c:pt>
                <c:pt idx="10">
                  <c:v>1.85</c:v>
                </c:pt>
                <c:pt idx="11">
                  <c:v>1.91</c:v>
                </c:pt>
                <c:pt idx="12">
                  <c:v>1.57</c:v>
                </c:pt>
                <c:pt idx="13">
                  <c:v>1.56</c:v>
                </c:pt>
                <c:pt idx="14">
                  <c:v>1.51</c:v>
                </c:pt>
                <c:pt idx="15">
                  <c:v>1.65</c:v>
                </c:pt>
                <c:pt idx="16">
                  <c:v>1.53</c:v>
                </c:pt>
                <c:pt idx="17">
                  <c:v>1.49</c:v>
                </c:pt>
                <c:pt idx="18">
                  <c:v>1.52</c:v>
                </c:pt>
                <c:pt idx="19">
                  <c:v>1.63</c:v>
                </c:pt>
                <c:pt idx="20">
                  <c:v>1.93</c:v>
                </c:pt>
                <c:pt idx="21">
                  <c:v>2.0699999999999998</c:v>
                </c:pt>
                <c:pt idx="22">
                  <c:v>2.41</c:v>
                </c:pt>
                <c:pt idx="23">
                  <c:v>2.25</c:v>
                </c:pt>
                <c:pt idx="24">
                  <c:v>2.23</c:v>
                </c:pt>
                <c:pt idx="25">
                  <c:v>1.92</c:v>
                </c:pt>
                <c:pt idx="26">
                  <c:v>1.83</c:v>
                </c:pt>
                <c:pt idx="27">
                  <c:v>2.44</c:v>
                </c:pt>
                <c:pt idx="28">
                  <c:v>2.2400000000000002</c:v>
                </c:pt>
                <c:pt idx="29">
                  <c:v>2.1800000000000002</c:v>
                </c:pt>
                <c:pt idx="30">
                  <c:v>1.78</c:v>
                </c:pt>
                <c:pt idx="31">
                  <c:v>2.42</c:v>
                </c:pt>
                <c:pt idx="32">
                  <c:v>2.63</c:v>
                </c:pt>
                <c:pt idx="33">
                  <c:v>3.58</c:v>
                </c:pt>
                <c:pt idx="34">
                  <c:v>3.88</c:v>
                </c:pt>
                <c:pt idx="35">
                  <c:v>4.1900000000000004</c:v>
                </c:pt>
                <c:pt idx="36">
                  <c:v>3.81</c:v>
                </c:pt>
                <c:pt idx="37">
                  <c:v>3.48</c:v>
                </c:pt>
                <c:pt idx="38">
                  <c:v>3.86</c:v>
                </c:pt>
                <c:pt idx="39">
                  <c:v>3.72</c:v>
                </c:pt>
                <c:pt idx="40">
                  <c:v>3.71</c:v>
                </c:pt>
                <c:pt idx="41">
                  <c:v>4.0999999999999996</c:v>
                </c:pt>
                <c:pt idx="42">
                  <c:v>4.53</c:v>
                </c:pt>
                <c:pt idx="43">
                  <c:v>4.6500000000000004</c:v>
                </c:pt>
                <c:pt idx="44">
                  <c:v>5.37</c:v>
                </c:pt>
                <c:pt idx="45">
                  <c:v>5.13</c:v>
                </c:pt>
                <c:pt idx="46">
                  <c:v>4.74</c:v>
                </c:pt>
                <c:pt idx="47">
                  <c:v>4.71</c:v>
                </c:pt>
                <c:pt idx="48">
                  <c:v>5.2328767123287667</c:v>
                </c:pt>
                <c:pt idx="49">
                  <c:v>4.21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22 Data'!$B$3:$AY$3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Data'!$B$11:$AY$11</c:f>
              <c:numCache>
                <c:formatCode>0.00</c:formatCode>
                <c:ptCount val="50"/>
                <c:pt idx="0">
                  <c:v>1.1299999999999999</c:v>
                </c:pt>
                <c:pt idx="1">
                  <c:v>1.1100000000000001</c:v>
                </c:pt>
                <c:pt idx="2">
                  <c:v>1.18</c:v>
                </c:pt>
                <c:pt idx="3">
                  <c:v>0.99</c:v>
                </c:pt>
                <c:pt idx="4">
                  <c:v>1.23</c:v>
                </c:pt>
                <c:pt idx="5">
                  <c:v>1.18</c:v>
                </c:pt>
                <c:pt idx="6">
                  <c:v>0.98</c:v>
                </c:pt>
                <c:pt idx="7">
                  <c:v>1.65</c:v>
                </c:pt>
                <c:pt idx="8">
                  <c:v>1.57</c:v>
                </c:pt>
                <c:pt idx="9">
                  <c:v>1.44</c:v>
                </c:pt>
                <c:pt idx="10">
                  <c:v>1.34</c:v>
                </c:pt>
                <c:pt idx="11">
                  <c:v>1.59</c:v>
                </c:pt>
                <c:pt idx="12">
                  <c:v>1.4</c:v>
                </c:pt>
                <c:pt idx="13">
                  <c:v>1.34</c:v>
                </c:pt>
                <c:pt idx="14">
                  <c:v>1.38</c:v>
                </c:pt>
                <c:pt idx="15">
                  <c:v>1.43</c:v>
                </c:pt>
                <c:pt idx="16">
                  <c:v>1.65</c:v>
                </c:pt>
                <c:pt idx="17">
                  <c:v>1.52</c:v>
                </c:pt>
                <c:pt idx="18">
                  <c:v>1.46</c:v>
                </c:pt>
                <c:pt idx="19">
                  <c:v>1.47</c:v>
                </c:pt>
                <c:pt idx="20">
                  <c:v>1.32</c:v>
                </c:pt>
                <c:pt idx="21">
                  <c:v>1.18</c:v>
                </c:pt>
                <c:pt idx="22">
                  <c:v>1.23</c:v>
                </c:pt>
                <c:pt idx="23">
                  <c:v>1.2</c:v>
                </c:pt>
                <c:pt idx="24">
                  <c:v>0.98</c:v>
                </c:pt>
                <c:pt idx="25">
                  <c:v>0.82</c:v>
                </c:pt>
                <c:pt idx="26">
                  <c:v>1.1399999999999999</c:v>
                </c:pt>
                <c:pt idx="27">
                  <c:v>1.03</c:v>
                </c:pt>
                <c:pt idx="28">
                  <c:v>1.04</c:v>
                </c:pt>
                <c:pt idx="29">
                  <c:v>0.84</c:v>
                </c:pt>
                <c:pt idx="30">
                  <c:v>1.1200000000000001</c:v>
                </c:pt>
                <c:pt idx="31">
                  <c:v>1.52</c:v>
                </c:pt>
                <c:pt idx="32">
                  <c:v>1.85</c:v>
                </c:pt>
                <c:pt idx="33">
                  <c:v>1.95</c:v>
                </c:pt>
                <c:pt idx="34">
                  <c:v>2.44</c:v>
                </c:pt>
                <c:pt idx="35">
                  <c:v>3.2</c:v>
                </c:pt>
                <c:pt idx="36">
                  <c:v>3.8</c:v>
                </c:pt>
                <c:pt idx="37">
                  <c:v>4.3600000000000003</c:v>
                </c:pt>
                <c:pt idx="38">
                  <c:v>5.18</c:v>
                </c:pt>
                <c:pt idx="39">
                  <c:v>6.03</c:v>
                </c:pt>
                <c:pt idx="40">
                  <c:v>6.77</c:v>
                </c:pt>
                <c:pt idx="41">
                  <c:v>7.72</c:v>
                </c:pt>
                <c:pt idx="42">
                  <c:v>9.24</c:v>
                </c:pt>
                <c:pt idx="43">
                  <c:v>10.55</c:v>
                </c:pt>
                <c:pt idx="44">
                  <c:v>10.92</c:v>
                </c:pt>
                <c:pt idx="45">
                  <c:v>11.55</c:v>
                </c:pt>
                <c:pt idx="46">
                  <c:v>10.72</c:v>
                </c:pt>
                <c:pt idx="47">
                  <c:v>10.38</c:v>
                </c:pt>
                <c:pt idx="48">
                  <c:v>9.9026369168357</c:v>
                </c:pt>
                <c:pt idx="49">
                  <c:v>9.5299999999999994</c:v>
                </c:pt>
              </c:numCache>
            </c:numRef>
          </c:val>
        </c:ser>
        <c:marker val="1"/>
        <c:axId val="130882176"/>
        <c:axId val="130912640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Data'!$B$13:$AY$13</c:f>
              <c:numCache>
                <c:formatCode>0.00</c:formatCode>
                <c:ptCount val="50"/>
                <c:pt idx="0">
                  <c:v>1.03</c:v>
                </c:pt>
                <c:pt idx="1">
                  <c:v>1.01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0.83</c:v>
                </c:pt>
                <c:pt idx="5">
                  <c:v>0.69</c:v>
                </c:pt>
                <c:pt idx="6">
                  <c:v>0.91</c:v>
                </c:pt>
                <c:pt idx="7">
                  <c:v>1.07</c:v>
                </c:pt>
                <c:pt idx="8">
                  <c:v>1.1399999999999999</c:v>
                </c:pt>
                <c:pt idx="9">
                  <c:v>1.3</c:v>
                </c:pt>
                <c:pt idx="10">
                  <c:v>1.47</c:v>
                </c:pt>
                <c:pt idx="11">
                  <c:v>1.33</c:v>
                </c:pt>
                <c:pt idx="12">
                  <c:v>1.66</c:v>
                </c:pt>
                <c:pt idx="13">
                  <c:v>1.35</c:v>
                </c:pt>
                <c:pt idx="14">
                  <c:v>1.1100000000000001</c:v>
                </c:pt>
                <c:pt idx="15">
                  <c:v>1.2</c:v>
                </c:pt>
                <c:pt idx="16">
                  <c:v>1.42</c:v>
                </c:pt>
                <c:pt idx="17">
                  <c:v>1.1299999999999999</c:v>
                </c:pt>
                <c:pt idx="18">
                  <c:v>1.07</c:v>
                </c:pt>
                <c:pt idx="19">
                  <c:v>0.87</c:v>
                </c:pt>
                <c:pt idx="20">
                  <c:v>1.05</c:v>
                </c:pt>
                <c:pt idx="21">
                  <c:v>0.92</c:v>
                </c:pt>
                <c:pt idx="22">
                  <c:v>1.02</c:v>
                </c:pt>
                <c:pt idx="23">
                  <c:v>1.24</c:v>
                </c:pt>
                <c:pt idx="24">
                  <c:v>1.08</c:v>
                </c:pt>
                <c:pt idx="25">
                  <c:v>0.85</c:v>
                </c:pt>
                <c:pt idx="26">
                  <c:v>1.05</c:v>
                </c:pt>
                <c:pt idx="27">
                  <c:v>0.93</c:v>
                </c:pt>
                <c:pt idx="28">
                  <c:v>0.75</c:v>
                </c:pt>
                <c:pt idx="29">
                  <c:v>1.03</c:v>
                </c:pt>
                <c:pt idx="30">
                  <c:v>1.04</c:v>
                </c:pt>
                <c:pt idx="31">
                  <c:v>1.1499999999999999</c:v>
                </c:pt>
                <c:pt idx="32">
                  <c:v>1.56</c:v>
                </c:pt>
                <c:pt idx="33">
                  <c:v>1.29</c:v>
                </c:pt>
                <c:pt idx="34">
                  <c:v>1.84</c:v>
                </c:pt>
                <c:pt idx="35">
                  <c:v>1.62</c:v>
                </c:pt>
                <c:pt idx="36">
                  <c:v>1.53</c:v>
                </c:pt>
                <c:pt idx="37">
                  <c:v>1.62</c:v>
                </c:pt>
                <c:pt idx="38">
                  <c:v>1.67</c:v>
                </c:pt>
                <c:pt idx="39">
                  <c:v>2.38</c:v>
                </c:pt>
                <c:pt idx="40">
                  <c:v>2.54</c:v>
                </c:pt>
                <c:pt idx="41">
                  <c:v>3.4</c:v>
                </c:pt>
                <c:pt idx="42">
                  <c:v>3.69</c:v>
                </c:pt>
                <c:pt idx="43">
                  <c:v>3.82</c:v>
                </c:pt>
                <c:pt idx="44">
                  <c:v>4.6399999999999997</c:v>
                </c:pt>
                <c:pt idx="45">
                  <c:v>5.03</c:v>
                </c:pt>
                <c:pt idx="46">
                  <c:v>4.3</c:v>
                </c:pt>
                <c:pt idx="47">
                  <c:v>4.49</c:v>
                </c:pt>
                <c:pt idx="48">
                  <c:v>4.7735849056603774</c:v>
                </c:pt>
                <c:pt idx="49">
                  <c:v>4.67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22 Data'!$B$3:$ER$3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22 Data'!$B$4:$AY$4</c:f>
              <c:numCache>
                <c:formatCode>0.00</c:formatCode>
                <c:ptCount val="50"/>
                <c:pt idx="0">
                  <c:v>1.32</c:v>
                </c:pt>
                <c:pt idx="1">
                  <c:v>1.1399999999999999</c:v>
                </c:pt>
                <c:pt idx="2">
                  <c:v>0.5</c:v>
                </c:pt>
                <c:pt idx="3">
                  <c:v>0.35</c:v>
                </c:pt>
                <c:pt idx="4">
                  <c:v>0.46</c:v>
                </c:pt>
                <c:pt idx="5">
                  <c:v>0.78</c:v>
                </c:pt>
                <c:pt idx="6">
                  <c:v>0.75</c:v>
                </c:pt>
                <c:pt idx="7">
                  <c:v>0.41</c:v>
                </c:pt>
                <c:pt idx="8">
                  <c:v>1.41</c:v>
                </c:pt>
                <c:pt idx="9">
                  <c:v>0.68</c:v>
                </c:pt>
                <c:pt idx="10">
                  <c:v>0.76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0.72</c:v>
                </c:pt>
                <c:pt idx="14">
                  <c:v>0.82</c:v>
                </c:pt>
                <c:pt idx="15">
                  <c:v>1.1100000000000001</c:v>
                </c:pt>
                <c:pt idx="16">
                  <c:v>1.63</c:v>
                </c:pt>
                <c:pt idx="17">
                  <c:v>1.36</c:v>
                </c:pt>
                <c:pt idx="18">
                  <c:v>1.62</c:v>
                </c:pt>
                <c:pt idx="19">
                  <c:v>1.41</c:v>
                </c:pt>
                <c:pt idx="20">
                  <c:v>0.95</c:v>
                </c:pt>
                <c:pt idx="21">
                  <c:v>0.74</c:v>
                </c:pt>
                <c:pt idx="22">
                  <c:v>1.21</c:v>
                </c:pt>
                <c:pt idx="23">
                  <c:v>0.91</c:v>
                </c:pt>
                <c:pt idx="24">
                  <c:v>0.67</c:v>
                </c:pt>
                <c:pt idx="25">
                  <c:v>0.88</c:v>
                </c:pt>
                <c:pt idx="26">
                  <c:v>0.52</c:v>
                </c:pt>
                <c:pt idx="27">
                  <c:v>0.49</c:v>
                </c:pt>
                <c:pt idx="28">
                  <c:v>0.55000000000000004</c:v>
                </c:pt>
                <c:pt idx="29">
                  <c:v>0.27</c:v>
                </c:pt>
                <c:pt idx="30">
                  <c:v>0.65</c:v>
                </c:pt>
                <c:pt idx="31">
                  <c:v>0.76</c:v>
                </c:pt>
                <c:pt idx="32">
                  <c:v>0.84</c:v>
                </c:pt>
                <c:pt idx="33">
                  <c:v>1.58</c:v>
                </c:pt>
                <c:pt idx="34">
                  <c:v>2.35</c:v>
                </c:pt>
                <c:pt idx="35">
                  <c:v>3.52</c:v>
                </c:pt>
                <c:pt idx="36">
                  <c:v>5.47</c:v>
                </c:pt>
                <c:pt idx="37">
                  <c:v>5.63</c:v>
                </c:pt>
                <c:pt idx="38">
                  <c:v>6.39</c:v>
                </c:pt>
                <c:pt idx="39">
                  <c:v>7.89</c:v>
                </c:pt>
                <c:pt idx="40">
                  <c:v>11.01</c:v>
                </c:pt>
                <c:pt idx="41">
                  <c:v>11.2</c:v>
                </c:pt>
                <c:pt idx="42">
                  <c:v>12.23</c:v>
                </c:pt>
                <c:pt idx="43">
                  <c:v>14.49</c:v>
                </c:pt>
                <c:pt idx="44">
                  <c:v>13.18</c:v>
                </c:pt>
                <c:pt idx="45">
                  <c:v>11.82</c:v>
                </c:pt>
                <c:pt idx="46">
                  <c:v>10.9</c:v>
                </c:pt>
                <c:pt idx="47">
                  <c:v>9.57</c:v>
                </c:pt>
                <c:pt idx="48">
                  <c:v>8.4945054945054945</c:v>
                </c:pt>
                <c:pt idx="49">
                  <c:v>6.76</c:v>
                </c:pt>
              </c:numCache>
            </c:numRef>
          </c:val>
        </c:ser>
        <c:marker val="1"/>
        <c:axId val="130915712"/>
        <c:axId val="130914176"/>
      </c:lineChart>
      <c:catAx>
        <c:axId val="130882176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912640"/>
        <c:crosses val="autoZero"/>
        <c:auto val="1"/>
        <c:lblAlgn val="ctr"/>
        <c:lblOffset val="100"/>
        <c:tickLblSkip val="4"/>
        <c:tickMarkSkip val="4"/>
      </c:catAx>
      <c:valAx>
        <c:axId val="130912640"/>
        <c:scaling>
          <c:orientation val="minMax"/>
          <c:max val="27"/>
          <c:min val="0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882176"/>
        <c:crosses val="autoZero"/>
        <c:crossBetween val="between"/>
        <c:majorUnit val="3"/>
        <c:minorUnit val="1"/>
      </c:valAx>
      <c:valAx>
        <c:axId val="130914176"/>
        <c:scaling>
          <c:orientation val="minMax"/>
          <c:max val="2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915712"/>
        <c:crosses val="max"/>
        <c:crossBetween val="between"/>
        <c:majorUnit val="3"/>
        <c:minorUnit val="1"/>
      </c:valAx>
      <c:catAx>
        <c:axId val="130915712"/>
        <c:scaling>
          <c:orientation val="minMax"/>
        </c:scaling>
        <c:delete val="1"/>
        <c:axPos val="b"/>
        <c:numFmt formatCode="yy:&quot;Q1&quot;" sourceLinked="1"/>
        <c:tickLblPos val="none"/>
        <c:crossAx val="130914176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507277153026E-2"/>
          <c:y val="0.1838514945154941"/>
          <c:w val="0.18543573866088511"/>
          <c:h val="0.27675306837625241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168711775074978"/>
          <c:y val="0.15196885816063027"/>
          <c:w val="0.82771586082788062"/>
          <c:h val="0.70815283553363073"/>
        </c:manualLayout>
      </c:layout>
      <c:lineChart>
        <c:grouping val="standard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Data'!$B$5:$AY$5</c:f>
              <c:numCache>
                <c:formatCode>0.00</c:formatCode>
                <c:ptCount val="50"/>
                <c:pt idx="0">
                  <c:v>45.96</c:v>
                </c:pt>
                <c:pt idx="1">
                  <c:v>46.53</c:v>
                </c:pt>
                <c:pt idx="2">
                  <c:v>49.64</c:v>
                </c:pt>
                <c:pt idx="3">
                  <c:v>49.68</c:v>
                </c:pt>
                <c:pt idx="4">
                  <c:v>51.73</c:v>
                </c:pt>
                <c:pt idx="5">
                  <c:v>55.68</c:v>
                </c:pt>
                <c:pt idx="6">
                  <c:v>57.42</c:v>
                </c:pt>
                <c:pt idx="7">
                  <c:v>59.22</c:v>
                </c:pt>
                <c:pt idx="8">
                  <c:v>62.4</c:v>
                </c:pt>
                <c:pt idx="9">
                  <c:v>63.3</c:v>
                </c:pt>
                <c:pt idx="10">
                  <c:v>63.13</c:v>
                </c:pt>
                <c:pt idx="11">
                  <c:v>64.790000000000006</c:v>
                </c:pt>
                <c:pt idx="12">
                  <c:v>66.78</c:v>
                </c:pt>
                <c:pt idx="13">
                  <c:v>67.25</c:v>
                </c:pt>
                <c:pt idx="14">
                  <c:v>68.790000000000006</c:v>
                </c:pt>
                <c:pt idx="15">
                  <c:v>70.040000000000006</c:v>
                </c:pt>
                <c:pt idx="16">
                  <c:v>73.510000000000005</c:v>
                </c:pt>
                <c:pt idx="17">
                  <c:v>70.760000000000005</c:v>
                </c:pt>
                <c:pt idx="18">
                  <c:v>75.94</c:v>
                </c:pt>
                <c:pt idx="19">
                  <c:v>77.64</c:v>
                </c:pt>
                <c:pt idx="20">
                  <c:v>79.22</c:v>
                </c:pt>
                <c:pt idx="21">
                  <c:v>80.73</c:v>
                </c:pt>
                <c:pt idx="22">
                  <c:v>81.7</c:v>
                </c:pt>
                <c:pt idx="23">
                  <c:v>78.48</c:v>
                </c:pt>
                <c:pt idx="24">
                  <c:v>78.5</c:v>
                </c:pt>
                <c:pt idx="25">
                  <c:v>82.38</c:v>
                </c:pt>
                <c:pt idx="26">
                  <c:v>83.63</c:v>
                </c:pt>
                <c:pt idx="27">
                  <c:v>83.41</c:v>
                </c:pt>
                <c:pt idx="28">
                  <c:v>83.97</c:v>
                </c:pt>
                <c:pt idx="29">
                  <c:v>84.3</c:v>
                </c:pt>
                <c:pt idx="30">
                  <c:v>85.54</c:v>
                </c:pt>
                <c:pt idx="31">
                  <c:v>86.15</c:v>
                </c:pt>
                <c:pt idx="32">
                  <c:v>86.2</c:v>
                </c:pt>
                <c:pt idx="33">
                  <c:v>87.09</c:v>
                </c:pt>
                <c:pt idx="34">
                  <c:v>87.64</c:v>
                </c:pt>
                <c:pt idx="35">
                  <c:v>88.08</c:v>
                </c:pt>
                <c:pt idx="36">
                  <c:v>87.2</c:v>
                </c:pt>
                <c:pt idx="37">
                  <c:v>87.36</c:v>
                </c:pt>
                <c:pt idx="38">
                  <c:v>87.12</c:v>
                </c:pt>
                <c:pt idx="39">
                  <c:v>86.27</c:v>
                </c:pt>
                <c:pt idx="40">
                  <c:v>84.9</c:v>
                </c:pt>
                <c:pt idx="41">
                  <c:v>83.3</c:v>
                </c:pt>
                <c:pt idx="42">
                  <c:v>83.32</c:v>
                </c:pt>
                <c:pt idx="43">
                  <c:v>82.58</c:v>
                </c:pt>
                <c:pt idx="44">
                  <c:v>81.400000000000006</c:v>
                </c:pt>
                <c:pt idx="45">
                  <c:v>80.52</c:v>
                </c:pt>
                <c:pt idx="46">
                  <c:v>80.8</c:v>
                </c:pt>
                <c:pt idx="47">
                  <c:v>80.87</c:v>
                </c:pt>
                <c:pt idx="48">
                  <c:v>79.75</c:v>
                </c:pt>
                <c:pt idx="49">
                  <c:v>79.739999999999995</c:v>
                </c:pt>
              </c:numCache>
            </c:numRef>
          </c:val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Data'!$B$7:$AY$7</c:f>
              <c:numCache>
                <c:formatCode>0.00</c:formatCode>
                <c:ptCount val="50"/>
                <c:pt idx="0">
                  <c:v>66.64</c:v>
                </c:pt>
                <c:pt idx="1">
                  <c:v>67.78</c:v>
                </c:pt>
                <c:pt idx="2">
                  <c:v>70.239999999999995</c:v>
                </c:pt>
                <c:pt idx="3">
                  <c:v>67.34</c:v>
                </c:pt>
                <c:pt idx="4">
                  <c:v>71.48</c:v>
                </c:pt>
                <c:pt idx="5">
                  <c:v>73.09</c:v>
                </c:pt>
                <c:pt idx="6">
                  <c:v>73.14</c:v>
                </c:pt>
                <c:pt idx="7">
                  <c:v>74.64</c:v>
                </c:pt>
                <c:pt idx="8">
                  <c:v>78.05</c:v>
                </c:pt>
                <c:pt idx="9">
                  <c:v>73.63</c:v>
                </c:pt>
                <c:pt idx="10">
                  <c:v>77.87</c:v>
                </c:pt>
                <c:pt idx="11">
                  <c:v>76.69</c:v>
                </c:pt>
                <c:pt idx="12">
                  <c:v>79.400000000000006</c:v>
                </c:pt>
                <c:pt idx="13">
                  <c:v>77.28</c:v>
                </c:pt>
                <c:pt idx="14">
                  <c:v>80.72</c:v>
                </c:pt>
                <c:pt idx="15">
                  <c:v>77.739999999999995</c:v>
                </c:pt>
                <c:pt idx="16">
                  <c:v>79.540000000000006</c:v>
                </c:pt>
                <c:pt idx="17">
                  <c:v>79.73</c:v>
                </c:pt>
                <c:pt idx="18">
                  <c:v>79.34</c:v>
                </c:pt>
                <c:pt idx="19">
                  <c:v>83.42</c:v>
                </c:pt>
                <c:pt idx="20">
                  <c:v>83.95</c:v>
                </c:pt>
                <c:pt idx="21">
                  <c:v>84.74</c:v>
                </c:pt>
                <c:pt idx="22">
                  <c:v>84.87</c:v>
                </c:pt>
                <c:pt idx="23">
                  <c:v>85.3</c:v>
                </c:pt>
                <c:pt idx="24">
                  <c:v>85.56</c:v>
                </c:pt>
                <c:pt idx="25">
                  <c:v>86.3</c:v>
                </c:pt>
                <c:pt idx="26">
                  <c:v>87.15</c:v>
                </c:pt>
                <c:pt idx="27">
                  <c:v>86.98</c:v>
                </c:pt>
                <c:pt idx="28">
                  <c:v>88.58</c:v>
                </c:pt>
                <c:pt idx="29">
                  <c:v>90.97</c:v>
                </c:pt>
                <c:pt idx="30">
                  <c:v>92.53</c:v>
                </c:pt>
                <c:pt idx="31">
                  <c:v>93.25</c:v>
                </c:pt>
                <c:pt idx="32">
                  <c:v>94.36</c:v>
                </c:pt>
                <c:pt idx="33">
                  <c:v>95.92</c:v>
                </c:pt>
                <c:pt idx="34">
                  <c:v>96.76</c:v>
                </c:pt>
                <c:pt idx="35">
                  <c:v>97.65</c:v>
                </c:pt>
                <c:pt idx="36">
                  <c:v>98.14</c:v>
                </c:pt>
                <c:pt idx="37">
                  <c:v>98</c:v>
                </c:pt>
                <c:pt idx="38">
                  <c:v>97.66</c:v>
                </c:pt>
                <c:pt idx="39">
                  <c:v>97.02</c:v>
                </c:pt>
                <c:pt idx="40">
                  <c:v>95.45</c:v>
                </c:pt>
                <c:pt idx="41">
                  <c:v>94.44</c:v>
                </c:pt>
                <c:pt idx="42">
                  <c:v>93.03</c:v>
                </c:pt>
                <c:pt idx="43">
                  <c:v>92.12</c:v>
                </c:pt>
                <c:pt idx="44">
                  <c:v>92.01</c:v>
                </c:pt>
                <c:pt idx="45">
                  <c:v>90.75</c:v>
                </c:pt>
                <c:pt idx="46">
                  <c:v>89.92</c:v>
                </c:pt>
                <c:pt idx="47">
                  <c:v>88.54</c:v>
                </c:pt>
                <c:pt idx="48">
                  <c:v>88.82</c:v>
                </c:pt>
                <c:pt idx="49">
                  <c:v>88.43</c:v>
                </c:pt>
              </c:numCache>
            </c:numRef>
          </c:val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Data'!$B$8:$AY$8</c:f>
              <c:numCache>
                <c:formatCode>0.00</c:formatCode>
                <c:ptCount val="50"/>
                <c:pt idx="0">
                  <c:v>6.52</c:v>
                </c:pt>
                <c:pt idx="1">
                  <c:v>6.91</c:v>
                </c:pt>
                <c:pt idx="2">
                  <c:v>7.01</c:v>
                </c:pt>
                <c:pt idx="3">
                  <c:v>7.24</c:v>
                </c:pt>
                <c:pt idx="4">
                  <c:v>7.93</c:v>
                </c:pt>
                <c:pt idx="5">
                  <c:v>8.31</c:v>
                </c:pt>
                <c:pt idx="6">
                  <c:v>7.75</c:v>
                </c:pt>
                <c:pt idx="7">
                  <c:v>9.26</c:v>
                </c:pt>
                <c:pt idx="8">
                  <c:v>8.2200000000000006</c:v>
                </c:pt>
                <c:pt idx="9">
                  <c:v>8.9600000000000009</c:v>
                </c:pt>
                <c:pt idx="10">
                  <c:v>9.5299999999999994</c:v>
                </c:pt>
                <c:pt idx="11">
                  <c:v>9.99</c:v>
                </c:pt>
                <c:pt idx="12">
                  <c:v>10.74</c:v>
                </c:pt>
                <c:pt idx="13">
                  <c:v>11.11</c:v>
                </c:pt>
                <c:pt idx="14">
                  <c:v>11.36</c:v>
                </c:pt>
                <c:pt idx="15">
                  <c:v>12.55</c:v>
                </c:pt>
                <c:pt idx="16">
                  <c:v>13.41</c:v>
                </c:pt>
                <c:pt idx="17">
                  <c:v>14.22</c:v>
                </c:pt>
                <c:pt idx="18">
                  <c:v>15.55</c:v>
                </c:pt>
                <c:pt idx="19">
                  <c:v>16.100000000000001</c:v>
                </c:pt>
                <c:pt idx="20">
                  <c:v>16.73</c:v>
                </c:pt>
                <c:pt idx="21">
                  <c:v>17.66</c:v>
                </c:pt>
                <c:pt idx="22">
                  <c:v>19.75</c:v>
                </c:pt>
                <c:pt idx="23">
                  <c:v>20.84</c:v>
                </c:pt>
                <c:pt idx="24">
                  <c:v>21.91</c:v>
                </c:pt>
                <c:pt idx="25">
                  <c:v>22.59</c:v>
                </c:pt>
                <c:pt idx="26">
                  <c:v>22.99</c:v>
                </c:pt>
                <c:pt idx="27">
                  <c:v>23.93</c:v>
                </c:pt>
                <c:pt idx="28">
                  <c:v>24.24</c:v>
                </c:pt>
                <c:pt idx="29">
                  <c:v>24.23</c:v>
                </c:pt>
                <c:pt idx="30">
                  <c:v>24.14</c:v>
                </c:pt>
                <c:pt idx="31">
                  <c:v>23.97</c:v>
                </c:pt>
                <c:pt idx="32">
                  <c:v>23.92</c:v>
                </c:pt>
                <c:pt idx="33">
                  <c:v>24.05</c:v>
                </c:pt>
                <c:pt idx="34">
                  <c:v>24.06</c:v>
                </c:pt>
                <c:pt idx="35">
                  <c:v>24.24</c:v>
                </c:pt>
                <c:pt idx="36">
                  <c:v>24.24</c:v>
                </c:pt>
                <c:pt idx="37">
                  <c:v>24.16</c:v>
                </c:pt>
                <c:pt idx="38">
                  <c:v>24.12</c:v>
                </c:pt>
                <c:pt idx="39">
                  <c:v>24</c:v>
                </c:pt>
                <c:pt idx="40">
                  <c:v>23.74</c:v>
                </c:pt>
                <c:pt idx="41">
                  <c:v>23.32</c:v>
                </c:pt>
                <c:pt idx="42">
                  <c:v>22.93</c:v>
                </c:pt>
                <c:pt idx="43">
                  <c:v>22.48</c:v>
                </c:pt>
                <c:pt idx="44">
                  <c:v>22.11</c:v>
                </c:pt>
                <c:pt idx="45">
                  <c:v>21.83</c:v>
                </c:pt>
                <c:pt idx="46">
                  <c:v>21.53</c:v>
                </c:pt>
                <c:pt idx="47">
                  <c:v>21.12</c:v>
                </c:pt>
                <c:pt idx="48">
                  <c:v>20.29</c:v>
                </c:pt>
                <c:pt idx="49">
                  <c:v>20.22</c:v>
                </c:pt>
              </c:numCache>
            </c:numRef>
          </c:val>
        </c:ser>
        <c:ser>
          <c:idx val="4"/>
          <c:order val="4"/>
          <c:tx>
            <c:strRef>
              <c:f>'Page 4 Data'!$A$9</c:f>
              <c:strCache>
                <c:ptCount val="1"/>
                <c:pt idx="0">
                  <c:v>Student Loan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Data'!$B$9:$AY$9</c:f>
              <c:numCache>
                <c:formatCode>0.00</c:formatCode>
                <c:ptCount val="50"/>
                <c:pt idx="0">
                  <c:v>22.35</c:v>
                </c:pt>
                <c:pt idx="1">
                  <c:v>21.73</c:v>
                </c:pt>
                <c:pt idx="2">
                  <c:v>21.92</c:v>
                </c:pt>
                <c:pt idx="3">
                  <c:v>21.51</c:v>
                </c:pt>
                <c:pt idx="4">
                  <c:v>22.18</c:v>
                </c:pt>
                <c:pt idx="5">
                  <c:v>23.36</c:v>
                </c:pt>
                <c:pt idx="6">
                  <c:v>23.35</c:v>
                </c:pt>
                <c:pt idx="7">
                  <c:v>24.27</c:v>
                </c:pt>
                <c:pt idx="8">
                  <c:v>24.43</c:v>
                </c:pt>
                <c:pt idx="9">
                  <c:v>24.55</c:v>
                </c:pt>
                <c:pt idx="10">
                  <c:v>27.65</c:v>
                </c:pt>
                <c:pt idx="11">
                  <c:v>28.16</c:v>
                </c:pt>
                <c:pt idx="12">
                  <c:v>27.19</c:v>
                </c:pt>
                <c:pt idx="13">
                  <c:v>15.02</c:v>
                </c:pt>
                <c:pt idx="14">
                  <c:v>15.3</c:v>
                </c:pt>
                <c:pt idx="15">
                  <c:v>15.9</c:v>
                </c:pt>
                <c:pt idx="16">
                  <c:v>28.52</c:v>
                </c:pt>
                <c:pt idx="17">
                  <c:v>28.12</c:v>
                </c:pt>
                <c:pt idx="18">
                  <c:v>28.58</c:v>
                </c:pt>
                <c:pt idx="19">
                  <c:v>29.74</c:v>
                </c:pt>
                <c:pt idx="20">
                  <c:v>27.66</c:v>
                </c:pt>
                <c:pt idx="21">
                  <c:v>28</c:v>
                </c:pt>
                <c:pt idx="22">
                  <c:v>38.83</c:v>
                </c:pt>
                <c:pt idx="23">
                  <c:v>41.5</c:v>
                </c:pt>
                <c:pt idx="24">
                  <c:v>41.63</c:v>
                </c:pt>
                <c:pt idx="25">
                  <c:v>42.51</c:v>
                </c:pt>
                <c:pt idx="26">
                  <c:v>41.89</c:v>
                </c:pt>
                <c:pt idx="27">
                  <c:v>43.54</c:v>
                </c:pt>
                <c:pt idx="28">
                  <c:v>45.36</c:v>
                </c:pt>
                <c:pt idx="29">
                  <c:v>45.15</c:v>
                </c:pt>
                <c:pt idx="30">
                  <c:v>44.45</c:v>
                </c:pt>
                <c:pt idx="31">
                  <c:v>48.72</c:v>
                </c:pt>
                <c:pt idx="32">
                  <c:v>48.74</c:v>
                </c:pt>
                <c:pt idx="33">
                  <c:v>46.99</c:v>
                </c:pt>
                <c:pt idx="34">
                  <c:v>50.75</c:v>
                </c:pt>
                <c:pt idx="35">
                  <c:v>56.04</c:v>
                </c:pt>
                <c:pt idx="36">
                  <c:v>57</c:v>
                </c:pt>
                <c:pt idx="37">
                  <c:v>57.37</c:v>
                </c:pt>
                <c:pt idx="38">
                  <c:v>59.34</c:v>
                </c:pt>
                <c:pt idx="39">
                  <c:v>62.49</c:v>
                </c:pt>
                <c:pt idx="40">
                  <c:v>65.260000000000005</c:v>
                </c:pt>
                <c:pt idx="41">
                  <c:v>66.53</c:v>
                </c:pt>
                <c:pt idx="42">
                  <c:v>68.33</c:v>
                </c:pt>
                <c:pt idx="43">
                  <c:v>72.47</c:v>
                </c:pt>
                <c:pt idx="44">
                  <c:v>73.97</c:v>
                </c:pt>
                <c:pt idx="45">
                  <c:v>73.319999999999993</c:v>
                </c:pt>
                <c:pt idx="46">
                  <c:v>74.89</c:v>
                </c:pt>
                <c:pt idx="47">
                  <c:v>77.28</c:v>
                </c:pt>
                <c:pt idx="48">
                  <c:v>79.2</c:v>
                </c:pt>
                <c:pt idx="49">
                  <c:v>78.59</c:v>
                </c:pt>
              </c:numCache>
            </c:numRef>
          </c:val>
        </c:ser>
        <c:marker val="1"/>
        <c:axId val="144047488"/>
        <c:axId val="144295424"/>
      </c:lineChart>
      <c:lineChart>
        <c:grouping val="standard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Data'!$B$4:$AY$4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4 Data'!$B$6:$AY$6</c:f>
              <c:numCache>
                <c:formatCode>0.00</c:formatCode>
                <c:ptCount val="50"/>
                <c:pt idx="0">
                  <c:v>365.16</c:v>
                </c:pt>
                <c:pt idx="1">
                  <c:v>364.67</c:v>
                </c:pt>
                <c:pt idx="2">
                  <c:v>373.45</c:v>
                </c:pt>
                <c:pt idx="3">
                  <c:v>371.65</c:v>
                </c:pt>
                <c:pt idx="4">
                  <c:v>384.68</c:v>
                </c:pt>
                <c:pt idx="5">
                  <c:v>394.51</c:v>
                </c:pt>
                <c:pt idx="6">
                  <c:v>386.7</c:v>
                </c:pt>
                <c:pt idx="7">
                  <c:v>414.02</c:v>
                </c:pt>
                <c:pt idx="8">
                  <c:v>419.78</c:v>
                </c:pt>
                <c:pt idx="9">
                  <c:v>447.93</c:v>
                </c:pt>
                <c:pt idx="10">
                  <c:v>437.47</c:v>
                </c:pt>
                <c:pt idx="11">
                  <c:v>467.48</c:v>
                </c:pt>
                <c:pt idx="12">
                  <c:v>466.88</c:v>
                </c:pt>
                <c:pt idx="13">
                  <c:v>477.83</c:v>
                </c:pt>
                <c:pt idx="14">
                  <c:v>474.13</c:v>
                </c:pt>
                <c:pt idx="15">
                  <c:v>478.8</c:v>
                </c:pt>
                <c:pt idx="16">
                  <c:v>469.81</c:v>
                </c:pt>
                <c:pt idx="17">
                  <c:v>468.94</c:v>
                </c:pt>
                <c:pt idx="18">
                  <c:v>457.64</c:v>
                </c:pt>
                <c:pt idx="19">
                  <c:v>452.71</c:v>
                </c:pt>
                <c:pt idx="20">
                  <c:v>449.62</c:v>
                </c:pt>
                <c:pt idx="21">
                  <c:v>458.26</c:v>
                </c:pt>
                <c:pt idx="22">
                  <c:v>447.07</c:v>
                </c:pt>
                <c:pt idx="23">
                  <c:v>448.43</c:v>
                </c:pt>
                <c:pt idx="24">
                  <c:v>451.95</c:v>
                </c:pt>
                <c:pt idx="25">
                  <c:v>450.14</c:v>
                </c:pt>
                <c:pt idx="26">
                  <c:v>452.34</c:v>
                </c:pt>
                <c:pt idx="27">
                  <c:v>455.91</c:v>
                </c:pt>
                <c:pt idx="28">
                  <c:v>458.41</c:v>
                </c:pt>
                <c:pt idx="29">
                  <c:v>460.35</c:v>
                </c:pt>
                <c:pt idx="30">
                  <c:v>454.64</c:v>
                </c:pt>
                <c:pt idx="31">
                  <c:v>451.28</c:v>
                </c:pt>
                <c:pt idx="32">
                  <c:v>444.88</c:v>
                </c:pt>
                <c:pt idx="33">
                  <c:v>474.74</c:v>
                </c:pt>
                <c:pt idx="34">
                  <c:v>478.86</c:v>
                </c:pt>
                <c:pt idx="35">
                  <c:v>481.44</c:v>
                </c:pt>
                <c:pt idx="36">
                  <c:v>474.57</c:v>
                </c:pt>
                <c:pt idx="37">
                  <c:v>496.12</c:v>
                </c:pt>
                <c:pt idx="38">
                  <c:v>492.19</c:v>
                </c:pt>
                <c:pt idx="39">
                  <c:v>472.17</c:v>
                </c:pt>
                <c:pt idx="40">
                  <c:v>434.25</c:v>
                </c:pt>
                <c:pt idx="41">
                  <c:v>412.38</c:v>
                </c:pt>
                <c:pt idx="42">
                  <c:v>401.77</c:v>
                </c:pt>
                <c:pt idx="43">
                  <c:v>394.27</c:v>
                </c:pt>
                <c:pt idx="44">
                  <c:v>385.86</c:v>
                </c:pt>
                <c:pt idx="45">
                  <c:v>380.54</c:v>
                </c:pt>
                <c:pt idx="46">
                  <c:v>377.9</c:v>
                </c:pt>
                <c:pt idx="47">
                  <c:v>380.07</c:v>
                </c:pt>
                <c:pt idx="48">
                  <c:v>379.34</c:v>
                </c:pt>
                <c:pt idx="49">
                  <c:v>389.17</c:v>
                </c:pt>
              </c:numCache>
            </c:numRef>
          </c:val>
        </c:ser>
        <c:marker val="1"/>
        <c:axId val="144345344"/>
        <c:axId val="144343808"/>
      </c:lineChart>
      <c:catAx>
        <c:axId val="144047488"/>
        <c:scaling>
          <c:orientation val="minMax"/>
        </c:scaling>
        <c:axPos val="b"/>
        <c:maj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4295424"/>
        <c:crosses val="autoZero"/>
        <c:auto val="1"/>
        <c:lblAlgn val="ctr"/>
        <c:lblOffset val="100"/>
      </c:catAx>
      <c:valAx>
        <c:axId val="144295424"/>
        <c:scaling>
          <c:orientation val="minMax"/>
          <c:max val="250"/>
        </c:scaling>
        <c:axPos val="l"/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4047488"/>
        <c:crosses val="autoZero"/>
        <c:crossBetween val="between"/>
      </c:valAx>
      <c:valAx>
        <c:axId val="144343808"/>
        <c:scaling>
          <c:orientation val="minMax"/>
          <c:max val="500"/>
          <c:min val="250"/>
        </c:scaling>
        <c:axPos val="r"/>
        <c:numFmt formatCode="General" sourceLinked="0"/>
        <c:minorTickMark val="in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4345344"/>
        <c:crosses val="max"/>
        <c:crossBetween val="between"/>
      </c:valAx>
      <c:catAx>
        <c:axId val="144345344"/>
        <c:scaling>
          <c:orientation val="minMax"/>
        </c:scaling>
        <c:delete val="1"/>
        <c:axPos val="b"/>
        <c:tickLblPos val="none"/>
        <c:crossAx val="144343808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</c:chart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3.8062207455106432E-2"/>
          <c:y val="0.19750770617251459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23_Data'!$B$16:$AT$16</c:f>
              <c:numCache>
                <c:formatCode>0.00</c:formatCode>
                <c:ptCount val="45"/>
                <c:pt idx="0">
                  <c:v>1.57</c:v>
                </c:pt>
                <c:pt idx="1">
                  <c:v>1.6</c:v>
                </c:pt>
                <c:pt idx="2">
                  <c:v>1.61</c:v>
                </c:pt>
                <c:pt idx="3">
                  <c:v>1.64</c:v>
                </c:pt>
                <c:pt idx="4">
                  <c:v>1.66</c:v>
                </c:pt>
                <c:pt idx="5">
                  <c:v>1.69</c:v>
                </c:pt>
                <c:pt idx="6">
                  <c:v>1.77</c:v>
                </c:pt>
                <c:pt idx="7">
                  <c:v>1.84</c:v>
                </c:pt>
                <c:pt idx="8">
                  <c:v>1.88</c:v>
                </c:pt>
                <c:pt idx="9">
                  <c:v>1.84</c:v>
                </c:pt>
                <c:pt idx="10">
                  <c:v>1.88</c:v>
                </c:pt>
                <c:pt idx="11">
                  <c:v>1.82</c:v>
                </c:pt>
                <c:pt idx="12">
                  <c:v>1.78</c:v>
                </c:pt>
                <c:pt idx="13">
                  <c:v>1.8</c:v>
                </c:pt>
                <c:pt idx="14">
                  <c:v>1.67</c:v>
                </c:pt>
                <c:pt idx="15">
                  <c:v>1.67</c:v>
                </c:pt>
                <c:pt idx="16">
                  <c:v>1.58</c:v>
                </c:pt>
                <c:pt idx="17">
                  <c:v>1.55</c:v>
                </c:pt>
                <c:pt idx="18">
                  <c:v>1.55</c:v>
                </c:pt>
                <c:pt idx="19">
                  <c:v>1.51</c:v>
                </c:pt>
                <c:pt idx="20">
                  <c:v>1.48</c:v>
                </c:pt>
                <c:pt idx="21">
                  <c:v>1.45</c:v>
                </c:pt>
                <c:pt idx="22">
                  <c:v>1.44</c:v>
                </c:pt>
                <c:pt idx="23">
                  <c:v>1.41</c:v>
                </c:pt>
                <c:pt idx="24">
                  <c:v>1.43</c:v>
                </c:pt>
                <c:pt idx="25">
                  <c:v>1.49</c:v>
                </c:pt>
                <c:pt idx="26">
                  <c:v>1.55</c:v>
                </c:pt>
                <c:pt idx="27">
                  <c:v>1.64</c:v>
                </c:pt>
                <c:pt idx="28">
                  <c:v>1.75</c:v>
                </c:pt>
                <c:pt idx="29">
                  <c:v>1.86</c:v>
                </c:pt>
                <c:pt idx="30">
                  <c:v>2.0099999999999998</c:v>
                </c:pt>
                <c:pt idx="31">
                  <c:v>2.1800000000000002</c:v>
                </c:pt>
                <c:pt idx="32">
                  <c:v>2.33</c:v>
                </c:pt>
                <c:pt idx="33">
                  <c:v>2.44</c:v>
                </c:pt>
                <c:pt idx="34">
                  <c:v>2.58</c:v>
                </c:pt>
                <c:pt idx="35">
                  <c:v>2.78</c:v>
                </c:pt>
                <c:pt idx="36">
                  <c:v>2.91</c:v>
                </c:pt>
                <c:pt idx="37">
                  <c:v>3.02</c:v>
                </c:pt>
                <c:pt idx="38">
                  <c:v>3</c:v>
                </c:pt>
                <c:pt idx="39">
                  <c:v>2.88</c:v>
                </c:pt>
                <c:pt idx="40">
                  <c:v>2.77</c:v>
                </c:pt>
                <c:pt idx="41">
                  <c:v>2.64</c:v>
                </c:pt>
                <c:pt idx="42">
                  <c:v>2.56</c:v>
                </c:pt>
                <c:pt idx="43">
                  <c:v>2.4427521996743562</c:v>
                </c:pt>
                <c:pt idx="44">
                  <c:v>2.33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23_Data'!$B$7:$AT$7</c:f>
              <c:numCache>
                <c:formatCode>0.00</c:formatCode>
                <c:ptCount val="45"/>
                <c:pt idx="0">
                  <c:v>2.15</c:v>
                </c:pt>
                <c:pt idx="1">
                  <c:v>2.2400000000000002</c:v>
                </c:pt>
                <c:pt idx="2">
                  <c:v>2.27</c:v>
                </c:pt>
                <c:pt idx="3">
                  <c:v>2.23</c:v>
                </c:pt>
                <c:pt idx="4">
                  <c:v>2.21</c:v>
                </c:pt>
                <c:pt idx="5">
                  <c:v>2.25</c:v>
                </c:pt>
                <c:pt idx="6">
                  <c:v>2.33</c:v>
                </c:pt>
                <c:pt idx="7">
                  <c:v>2.44</c:v>
                </c:pt>
                <c:pt idx="8">
                  <c:v>2.4</c:v>
                </c:pt>
                <c:pt idx="9">
                  <c:v>2.23</c:v>
                </c:pt>
                <c:pt idx="10">
                  <c:v>2.21</c:v>
                </c:pt>
                <c:pt idx="11">
                  <c:v>2.13</c:v>
                </c:pt>
                <c:pt idx="12">
                  <c:v>2.0299999999999998</c:v>
                </c:pt>
                <c:pt idx="13">
                  <c:v>2.12</c:v>
                </c:pt>
                <c:pt idx="14">
                  <c:v>1.95</c:v>
                </c:pt>
                <c:pt idx="15">
                  <c:v>1.92</c:v>
                </c:pt>
                <c:pt idx="16">
                  <c:v>1.82</c:v>
                </c:pt>
                <c:pt idx="17">
                  <c:v>1.77</c:v>
                </c:pt>
                <c:pt idx="18">
                  <c:v>1.85</c:v>
                </c:pt>
                <c:pt idx="19">
                  <c:v>1.72</c:v>
                </c:pt>
                <c:pt idx="20">
                  <c:v>1.83</c:v>
                </c:pt>
                <c:pt idx="21">
                  <c:v>1.74</c:v>
                </c:pt>
                <c:pt idx="22">
                  <c:v>1.61</c:v>
                </c:pt>
                <c:pt idx="23">
                  <c:v>1.58</c:v>
                </c:pt>
                <c:pt idx="24">
                  <c:v>1.4</c:v>
                </c:pt>
                <c:pt idx="25">
                  <c:v>1.41</c:v>
                </c:pt>
                <c:pt idx="26">
                  <c:v>1.5</c:v>
                </c:pt>
                <c:pt idx="27">
                  <c:v>1.65</c:v>
                </c:pt>
                <c:pt idx="28">
                  <c:v>1.78</c:v>
                </c:pt>
                <c:pt idx="29">
                  <c:v>1.94</c:v>
                </c:pt>
                <c:pt idx="30">
                  <c:v>2.33</c:v>
                </c:pt>
                <c:pt idx="31">
                  <c:v>2.71</c:v>
                </c:pt>
                <c:pt idx="32">
                  <c:v>3.55</c:v>
                </c:pt>
                <c:pt idx="33">
                  <c:v>3.88</c:v>
                </c:pt>
                <c:pt idx="34">
                  <c:v>4.2699999999999996</c:v>
                </c:pt>
                <c:pt idx="35">
                  <c:v>4.9400000000000004</c:v>
                </c:pt>
                <c:pt idx="36">
                  <c:v>4.9400000000000004</c:v>
                </c:pt>
                <c:pt idx="37">
                  <c:v>5.08</c:v>
                </c:pt>
                <c:pt idx="38">
                  <c:v>4.68</c:v>
                </c:pt>
                <c:pt idx="39">
                  <c:v>4.24</c:v>
                </c:pt>
                <c:pt idx="40">
                  <c:v>4.16</c:v>
                </c:pt>
                <c:pt idx="41">
                  <c:v>3.92</c:v>
                </c:pt>
                <c:pt idx="42">
                  <c:v>4</c:v>
                </c:pt>
                <c:pt idx="43">
                  <c:v>3.9861176258138182</c:v>
                </c:pt>
                <c:pt idx="44">
                  <c:v>3.65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23_Data'!$B$8:$AT$8</c:f>
              <c:numCache>
                <c:formatCode>0.00</c:formatCode>
                <c:ptCount val="45"/>
                <c:pt idx="0">
                  <c:v>1.56</c:v>
                </c:pt>
                <c:pt idx="1">
                  <c:v>1.61</c:v>
                </c:pt>
                <c:pt idx="2">
                  <c:v>1.61</c:v>
                </c:pt>
                <c:pt idx="3">
                  <c:v>1.37</c:v>
                </c:pt>
                <c:pt idx="4">
                  <c:v>1.4</c:v>
                </c:pt>
                <c:pt idx="5">
                  <c:v>1.43</c:v>
                </c:pt>
                <c:pt idx="6">
                  <c:v>1.6</c:v>
                </c:pt>
                <c:pt idx="7">
                  <c:v>1.87</c:v>
                </c:pt>
                <c:pt idx="8">
                  <c:v>1.81</c:v>
                </c:pt>
                <c:pt idx="9">
                  <c:v>1.78</c:v>
                </c:pt>
                <c:pt idx="10">
                  <c:v>1.74</c:v>
                </c:pt>
                <c:pt idx="11">
                  <c:v>1.65</c:v>
                </c:pt>
                <c:pt idx="12">
                  <c:v>1.69</c:v>
                </c:pt>
                <c:pt idx="13">
                  <c:v>1.69</c:v>
                </c:pt>
                <c:pt idx="14">
                  <c:v>1.56</c:v>
                </c:pt>
                <c:pt idx="15">
                  <c:v>1.55</c:v>
                </c:pt>
                <c:pt idx="16">
                  <c:v>1.47</c:v>
                </c:pt>
                <c:pt idx="17">
                  <c:v>1.4</c:v>
                </c:pt>
                <c:pt idx="18">
                  <c:v>1.29</c:v>
                </c:pt>
                <c:pt idx="19">
                  <c:v>1.24</c:v>
                </c:pt>
                <c:pt idx="20">
                  <c:v>1.29</c:v>
                </c:pt>
                <c:pt idx="21">
                  <c:v>1.3</c:v>
                </c:pt>
                <c:pt idx="22">
                  <c:v>1.49</c:v>
                </c:pt>
                <c:pt idx="23">
                  <c:v>1.43</c:v>
                </c:pt>
                <c:pt idx="24">
                  <c:v>1.35</c:v>
                </c:pt>
                <c:pt idx="25">
                  <c:v>1.42</c:v>
                </c:pt>
                <c:pt idx="26">
                  <c:v>1.39</c:v>
                </c:pt>
                <c:pt idx="27">
                  <c:v>1.51</c:v>
                </c:pt>
                <c:pt idx="28">
                  <c:v>1.59</c:v>
                </c:pt>
                <c:pt idx="29">
                  <c:v>1.63</c:v>
                </c:pt>
                <c:pt idx="30">
                  <c:v>1.66</c:v>
                </c:pt>
                <c:pt idx="31">
                  <c:v>1.69</c:v>
                </c:pt>
                <c:pt idx="32">
                  <c:v>1.8</c:v>
                </c:pt>
                <c:pt idx="33">
                  <c:v>1.95</c:v>
                </c:pt>
                <c:pt idx="34">
                  <c:v>2.2599999999999998</c:v>
                </c:pt>
                <c:pt idx="35">
                  <c:v>2.57</c:v>
                </c:pt>
                <c:pt idx="36">
                  <c:v>2.76</c:v>
                </c:pt>
                <c:pt idx="37">
                  <c:v>2.93</c:v>
                </c:pt>
                <c:pt idx="38">
                  <c:v>2.74</c:v>
                </c:pt>
                <c:pt idx="39">
                  <c:v>2.5</c:v>
                </c:pt>
                <c:pt idx="40">
                  <c:v>2.21</c:v>
                </c:pt>
                <c:pt idx="41">
                  <c:v>2.13</c:v>
                </c:pt>
                <c:pt idx="42">
                  <c:v>2.0299999999999998</c:v>
                </c:pt>
                <c:pt idx="43">
                  <c:v>2.1749873207452657</c:v>
                </c:pt>
                <c:pt idx="44">
                  <c:v>2.33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23_Data'!$B$9:$AT$9</c:f>
              <c:numCache>
                <c:formatCode>0.00</c:formatCode>
                <c:ptCount val="45"/>
                <c:pt idx="0">
                  <c:v>1.51</c:v>
                </c:pt>
                <c:pt idx="1">
                  <c:v>1.6</c:v>
                </c:pt>
                <c:pt idx="2">
                  <c:v>1.63</c:v>
                </c:pt>
                <c:pt idx="3">
                  <c:v>1.74</c:v>
                </c:pt>
                <c:pt idx="4">
                  <c:v>1.74</c:v>
                </c:pt>
                <c:pt idx="5">
                  <c:v>1.7</c:v>
                </c:pt>
                <c:pt idx="6">
                  <c:v>1.72</c:v>
                </c:pt>
                <c:pt idx="7">
                  <c:v>1.92</c:v>
                </c:pt>
                <c:pt idx="8">
                  <c:v>1.97</c:v>
                </c:pt>
                <c:pt idx="9">
                  <c:v>1.91</c:v>
                </c:pt>
                <c:pt idx="10">
                  <c:v>2.0099999999999998</c:v>
                </c:pt>
                <c:pt idx="11">
                  <c:v>1.98</c:v>
                </c:pt>
                <c:pt idx="12">
                  <c:v>1.99</c:v>
                </c:pt>
                <c:pt idx="13">
                  <c:v>2.11</c:v>
                </c:pt>
                <c:pt idx="14">
                  <c:v>1.96</c:v>
                </c:pt>
                <c:pt idx="15">
                  <c:v>1.8</c:v>
                </c:pt>
                <c:pt idx="16">
                  <c:v>1.72</c:v>
                </c:pt>
                <c:pt idx="17">
                  <c:v>1.72</c:v>
                </c:pt>
                <c:pt idx="18">
                  <c:v>1.77</c:v>
                </c:pt>
                <c:pt idx="19">
                  <c:v>1.75</c:v>
                </c:pt>
                <c:pt idx="20">
                  <c:v>1.71</c:v>
                </c:pt>
                <c:pt idx="21">
                  <c:v>1.67</c:v>
                </c:pt>
                <c:pt idx="22">
                  <c:v>1.65</c:v>
                </c:pt>
                <c:pt idx="23">
                  <c:v>1.79</c:v>
                </c:pt>
                <c:pt idx="24">
                  <c:v>1.77</c:v>
                </c:pt>
                <c:pt idx="25">
                  <c:v>1.85</c:v>
                </c:pt>
                <c:pt idx="26">
                  <c:v>1.93</c:v>
                </c:pt>
                <c:pt idx="27">
                  <c:v>2.06</c:v>
                </c:pt>
                <c:pt idx="28">
                  <c:v>2.37</c:v>
                </c:pt>
                <c:pt idx="29">
                  <c:v>2.72</c:v>
                </c:pt>
                <c:pt idx="30">
                  <c:v>2.74</c:v>
                </c:pt>
                <c:pt idx="31">
                  <c:v>2.66</c:v>
                </c:pt>
                <c:pt idx="32">
                  <c:v>2.69</c:v>
                </c:pt>
                <c:pt idx="33">
                  <c:v>2.46</c:v>
                </c:pt>
                <c:pt idx="34">
                  <c:v>2.63</c:v>
                </c:pt>
                <c:pt idx="35">
                  <c:v>3.03</c:v>
                </c:pt>
                <c:pt idx="36">
                  <c:v>2.99</c:v>
                </c:pt>
                <c:pt idx="37">
                  <c:v>3.04</c:v>
                </c:pt>
                <c:pt idx="38">
                  <c:v>3.1</c:v>
                </c:pt>
                <c:pt idx="39">
                  <c:v>2.79</c:v>
                </c:pt>
                <c:pt idx="40">
                  <c:v>2.63</c:v>
                </c:pt>
                <c:pt idx="41">
                  <c:v>2.62</c:v>
                </c:pt>
                <c:pt idx="42">
                  <c:v>2.46</c:v>
                </c:pt>
                <c:pt idx="43">
                  <c:v>2.3468669230404862</c:v>
                </c:pt>
                <c:pt idx="44">
                  <c:v>2.2599999999999998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23_Data'!$B$10:$AT$10</c:f>
              <c:numCache>
                <c:formatCode>0.00</c:formatCode>
                <c:ptCount val="45"/>
                <c:pt idx="0">
                  <c:v>1.57</c:v>
                </c:pt>
                <c:pt idx="1">
                  <c:v>1.56</c:v>
                </c:pt>
                <c:pt idx="2">
                  <c:v>1.52</c:v>
                </c:pt>
                <c:pt idx="3">
                  <c:v>1.49</c:v>
                </c:pt>
                <c:pt idx="4">
                  <c:v>1.47</c:v>
                </c:pt>
                <c:pt idx="5">
                  <c:v>1.46</c:v>
                </c:pt>
                <c:pt idx="6">
                  <c:v>1.54</c:v>
                </c:pt>
                <c:pt idx="7">
                  <c:v>1.62</c:v>
                </c:pt>
                <c:pt idx="8">
                  <c:v>1.63</c:v>
                </c:pt>
                <c:pt idx="9">
                  <c:v>1.72</c:v>
                </c:pt>
                <c:pt idx="10">
                  <c:v>1.83</c:v>
                </c:pt>
                <c:pt idx="11">
                  <c:v>1.84</c:v>
                </c:pt>
                <c:pt idx="12">
                  <c:v>1.83</c:v>
                </c:pt>
                <c:pt idx="13">
                  <c:v>1.73</c:v>
                </c:pt>
                <c:pt idx="14">
                  <c:v>1.54</c:v>
                </c:pt>
                <c:pt idx="15">
                  <c:v>1.51</c:v>
                </c:pt>
                <c:pt idx="16">
                  <c:v>1.34</c:v>
                </c:pt>
                <c:pt idx="17">
                  <c:v>1.28</c:v>
                </c:pt>
                <c:pt idx="18">
                  <c:v>1.33</c:v>
                </c:pt>
                <c:pt idx="19">
                  <c:v>1.27</c:v>
                </c:pt>
                <c:pt idx="20">
                  <c:v>1.33</c:v>
                </c:pt>
                <c:pt idx="21">
                  <c:v>1.35</c:v>
                </c:pt>
                <c:pt idx="22">
                  <c:v>1.28</c:v>
                </c:pt>
                <c:pt idx="23">
                  <c:v>1.3</c:v>
                </c:pt>
                <c:pt idx="24">
                  <c:v>1.33</c:v>
                </c:pt>
                <c:pt idx="25">
                  <c:v>1.35</c:v>
                </c:pt>
                <c:pt idx="26">
                  <c:v>1.49</c:v>
                </c:pt>
                <c:pt idx="27">
                  <c:v>1.47</c:v>
                </c:pt>
                <c:pt idx="28">
                  <c:v>1.53</c:v>
                </c:pt>
                <c:pt idx="29">
                  <c:v>1.6</c:v>
                </c:pt>
                <c:pt idx="30">
                  <c:v>1.63</c:v>
                </c:pt>
                <c:pt idx="31">
                  <c:v>2.12</c:v>
                </c:pt>
                <c:pt idx="32">
                  <c:v>2.09</c:v>
                </c:pt>
                <c:pt idx="33">
                  <c:v>2.2799999999999998</c:v>
                </c:pt>
                <c:pt idx="34">
                  <c:v>2.4500000000000002</c:v>
                </c:pt>
                <c:pt idx="35">
                  <c:v>2.2799999999999998</c:v>
                </c:pt>
                <c:pt idx="36">
                  <c:v>2.4500000000000002</c:v>
                </c:pt>
                <c:pt idx="37">
                  <c:v>2.38</c:v>
                </c:pt>
                <c:pt idx="38">
                  <c:v>2.23</c:v>
                </c:pt>
                <c:pt idx="39">
                  <c:v>2.0299999999999998</c:v>
                </c:pt>
                <c:pt idx="40">
                  <c:v>2</c:v>
                </c:pt>
                <c:pt idx="41">
                  <c:v>1.96</c:v>
                </c:pt>
                <c:pt idx="42">
                  <c:v>2.09</c:v>
                </c:pt>
                <c:pt idx="43">
                  <c:v>2.3010389626548582</c:v>
                </c:pt>
                <c:pt idx="44">
                  <c:v>2.08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23_Data'!$B$11:$AT$11</c:f>
              <c:numCache>
                <c:formatCode>0.00</c:formatCode>
                <c:ptCount val="45"/>
                <c:pt idx="0">
                  <c:v>1.48</c:v>
                </c:pt>
                <c:pt idx="1">
                  <c:v>1.65</c:v>
                </c:pt>
                <c:pt idx="2">
                  <c:v>1.74</c:v>
                </c:pt>
                <c:pt idx="3">
                  <c:v>1.84</c:v>
                </c:pt>
                <c:pt idx="4">
                  <c:v>1.78</c:v>
                </c:pt>
                <c:pt idx="5">
                  <c:v>1.51</c:v>
                </c:pt>
                <c:pt idx="6">
                  <c:v>1.73</c:v>
                </c:pt>
                <c:pt idx="7">
                  <c:v>2.42</c:v>
                </c:pt>
                <c:pt idx="8">
                  <c:v>2.7</c:v>
                </c:pt>
                <c:pt idx="9">
                  <c:v>2.82</c:v>
                </c:pt>
                <c:pt idx="10">
                  <c:v>2.57</c:v>
                </c:pt>
                <c:pt idx="11">
                  <c:v>1.98</c:v>
                </c:pt>
                <c:pt idx="12">
                  <c:v>2.08</c:v>
                </c:pt>
                <c:pt idx="13">
                  <c:v>2.46</c:v>
                </c:pt>
                <c:pt idx="14">
                  <c:v>2.2799999999999998</c:v>
                </c:pt>
                <c:pt idx="15">
                  <c:v>2.35</c:v>
                </c:pt>
                <c:pt idx="16">
                  <c:v>1.88</c:v>
                </c:pt>
                <c:pt idx="17">
                  <c:v>1.53</c:v>
                </c:pt>
                <c:pt idx="18">
                  <c:v>1.56</c:v>
                </c:pt>
                <c:pt idx="19">
                  <c:v>1.26</c:v>
                </c:pt>
                <c:pt idx="20">
                  <c:v>1.33</c:v>
                </c:pt>
                <c:pt idx="21">
                  <c:v>1.31</c:v>
                </c:pt>
                <c:pt idx="22">
                  <c:v>1.1299999999999999</c:v>
                </c:pt>
                <c:pt idx="23">
                  <c:v>1.06</c:v>
                </c:pt>
                <c:pt idx="24">
                  <c:v>1.32</c:v>
                </c:pt>
                <c:pt idx="25">
                  <c:v>1.52</c:v>
                </c:pt>
                <c:pt idx="26">
                  <c:v>1.67</c:v>
                </c:pt>
                <c:pt idx="27">
                  <c:v>1.86</c:v>
                </c:pt>
                <c:pt idx="28">
                  <c:v>1.8</c:v>
                </c:pt>
                <c:pt idx="29">
                  <c:v>1.74</c:v>
                </c:pt>
                <c:pt idx="30">
                  <c:v>2.12</c:v>
                </c:pt>
                <c:pt idx="31">
                  <c:v>2.81</c:v>
                </c:pt>
                <c:pt idx="32">
                  <c:v>3.39</c:v>
                </c:pt>
                <c:pt idx="33">
                  <c:v>4.46</c:v>
                </c:pt>
                <c:pt idx="34">
                  <c:v>5.12</c:v>
                </c:pt>
                <c:pt idx="35">
                  <c:v>5.2</c:v>
                </c:pt>
                <c:pt idx="36">
                  <c:v>6.4</c:v>
                </c:pt>
                <c:pt idx="37">
                  <c:v>6.14</c:v>
                </c:pt>
                <c:pt idx="38">
                  <c:v>5.98</c:v>
                </c:pt>
                <c:pt idx="39">
                  <c:v>6.22</c:v>
                </c:pt>
                <c:pt idx="40">
                  <c:v>5.86</c:v>
                </c:pt>
                <c:pt idx="41">
                  <c:v>5.91</c:v>
                </c:pt>
                <c:pt idx="42">
                  <c:v>5.72</c:v>
                </c:pt>
                <c:pt idx="43">
                  <c:v>6.0246616037993324</c:v>
                </c:pt>
                <c:pt idx="44">
                  <c:v>6.47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23_Data'!$B$15:$AT$15</c:f>
              <c:numCache>
                <c:formatCode>0.00</c:formatCode>
                <c:ptCount val="45"/>
                <c:pt idx="0">
                  <c:v>1.91</c:v>
                </c:pt>
                <c:pt idx="1">
                  <c:v>1.83</c:v>
                </c:pt>
                <c:pt idx="2">
                  <c:v>1.87</c:v>
                </c:pt>
                <c:pt idx="3">
                  <c:v>2.04</c:v>
                </c:pt>
                <c:pt idx="4">
                  <c:v>2.09</c:v>
                </c:pt>
                <c:pt idx="5">
                  <c:v>2.1800000000000002</c:v>
                </c:pt>
                <c:pt idx="6">
                  <c:v>2.37</c:v>
                </c:pt>
                <c:pt idx="7">
                  <c:v>2.36</c:v>
                </c:pt>
                <c:pt idx="8">
                  <c:v>2.37</c:v>
                </c:pt>
                <c:pt idx="9">
                  <c:v>2.3199999999999998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2.33</c:v>
                </c:pt>
                <c:pt idx="13">
                  <c:v>2.4</c:v>
                </c:pt>
                <c:pt idx="14">
                  <c:v>2.35</c:v>
                </c:pt>
                <c:pt idx="15">
                  <c:v>2.39</c:v>
                </c:pt>
                <c:pt idx="16">
                  <c:v>2.27</c:v>
                </c:pt>
                <c:pt idx="17">
                  <c:v>2.2799999999999998</c:v>
                </c:pt>
                <c:pt idx="18">
                  <c:v>2.2599999999999998</c:v>
                </c:pt>
                <c:pt idx="19">
                  <c:v>2.16</c:v>
                </c:pt>
                <c:pt idx="20">
                  <c:v>2.06</c:v>
                </c:pt>
                <c:pt idx="21">
                  <c:v>2.02</c:v>
                </c:pt>
                <c:pt idx="22">
                  <c:v>2.1</c:v>
                </c:pt>
                <c:pt idx="23">
                  <c:v>2.0699999999999998</c:v>
                </c:pt>
                <c:pt idx="24">
                  <c:v>2.0699999999999998</c:v>
                </c:pt>
                <c:pt idx="25">
                  <c:v>2.15</c:v>
                </c:pt>
                <c:pt idx="26">
                  <c:v>2.09</c:v>
                </c:pt>
                <c:pt idx="27">
                  <c:v>2.2200000000000002</c:v>
                </c:pt>
                <c:pt idx="28">
                  <c:v>2.4</c:v>
                </c:pt>
                <c:pt idx="29">
                  <c:v>2.41</c:v>
                </c:pt>
                <c:pt idx="30">
                  <c:v>2.36</c:v>
                </c:pt>
                <c:pt idx="31">
                  <c:v>2.27</c:v>
                </c:pt>
                <c:pt idx="32">
                  <c:v>2.17</c:v>
                </c:pt>
                <c:pt idx="33">
                  <c:v>2.15</c:v>
                </c:pt>
                <c:pt idx="34">
                  <c:v>2.2400000000000002</c:v>
                </c:pt>
                <c:pt idx="35">
                  <c:v>2.27</c:v>
                </c:pt>
                <c:pt idx="36">
                  <c:v>2.38</c:v>
                </c:pt>
                <c:pt idx="37">
                  <c:v>2.41</c:v>
                </c:pt>
                <c:pt idx="38">
                  <c:v>2.48</c:v>
                </c:pt>
                <c:pt idx="39">
                  <c:v>2.61</c:v>
                </c:pt>
                <c:pt idx="40">
                  <c:v>2.5299999999999998</c:v>
                </c:pt>
                <c:pt idx="41">
                  <c:v>2.4</c:v>
                </c:pt>
                <c:pt idx="42">
                  <c:v>2.3199999999999998</c:v>
                </c:pt>
                <c:pt idx="43">
                  <c:v>2.2156430911261964</c:v>
                </c:pt>
                <c:pt idx="44">
                  <c:v>2.12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23_Data'!$B$6:$AT$6</c:f>
              <c:numCache>
                <c:formatCode>0.00</c:formatCode>
                <c:ptCount val="45"/>
                <c:pt idx="0">
                  <c:v>1.25</c:v>
                </c:pt>
                <c:pt idx="1">
                  <c:v>1.19</c:v>
                </c:pt>
                <c:pt idx="2">
                  <c:v>1.1399999999999999</c:v>
                </c:pt>
                <c:pt idx="3">
                  <c:v>1.19</c:v>
                </c:pt>
                <c:pt idx="4">
                  <c:v>1.19</c:v>
                </c:pt>
                <c:pt idx="5">
                  <c:v>1.26</c:v>
                </c:pt>
                <c:pt idx="6">
                  <c:v>1.34</c:v>
                </c:pt>
                <c:pt idx="7">
                  <c:v>1.35</c:v>
                </c:pt>
                <c:pt idx="8">
                  <c:v>1.39</c:v>
                </c:pt>
                <c:pt idx="9">
                  <c:v>1.39</c:v>
                </c:pt>
                <c:pt idx="10">
                  <c:v>1.44</c:v>
                </c:pt>
                <c:pt idx="11">
                  <c:v>1.35</c:v>
                </c:pt>
                <c:pt idx="12">
                  <c:v>1.32</c:v>
                </c:pt>
                <c:pt idx="13">
                  <c:v>1.31</c:v>
                </c:pt>
                <c:pt idx="14">
                  <c:v>1.1200000000000001</c:v>
                </c:pt>
                <c:pt idx="15">
                  <c:v>1.1499999999999999</c:v>
                </c:pt>
                <c:pt idx="16">
                  <c:v>1.0900000000000001</c:v>
                </c:pt>
                <c:pt idx="17">
                  <c:v>1.08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1.04</c:v>
                </c:pt>
                <c:pt idx="21">
                  <c:v>1</c:v>
                </c:pt>
                <c:pt idx="22">
                  <c:v>0.97</c:v>
                </c:pt>
                <c:pt idx="23">
                  <c:v>0.97</c:v>
                </c:pt>
                <c:pt idx="24">
                  <c:v>1.01</c:v>
                </c:pt>
                <c:pt idx="25">
                  <c:v>1.1000000000000001</c:v>
                </c:pt>
                <c:pt idx="26">
                  <c:v>1.1599999999999999</c:v>
                </c:pt>
                <c:pt idx="27">
                  <c:v>1.36</c:v>
                </c:pt>
                <c:pt idx="28">
                  <c:v>1.62</c:v>
                </c:pt>
                <c:pt idx="29">
                  <c:v>1.89</c:v>
                </c:pt>
                <c:pt idx="30">
                  <c:v>2.2799999999999998</c:v>
                </c:pt>
                <c:pt idx="31">
                  <c:v>2.58</c:v>
                </c:pt>
                <c:pt idx="32">
                  <c:v>2.78</c:v>
                </c:pt>
                <c:pt idx="33">
                  <c:v>3.01</c:v>
                </c:pt>
                <c:pt idx="34">
                  <c:v>3.23</c:v>
                </c:pt>
                <c:pt idx="35">
                  <c:v>3.64</c:v>
                </c:pt>
                <c:pt idx="36">
                  <c:v>3.96</c:v>
                </c:pt>
                <c:pt idx="37">
                  <c:v>4.2699999999999996</c:v>
                </c:pt>
                <c:pt idx="38">
                  <c:v>4.29</c:v>
                </c:pt>
                <c:pt idx="39">
                  <c:v>4.1100000000000003</c:v>
                </c:pt>
                <c:pt idx="40">
                  <c:v>3.88</c:v>
                </c:pt>
                <c:pt idx="41">
                  <c:v>3.48</c:v>
                </c:pt>
                <c:pt idx="42">
                  <c:v>3.25</c:v>
                </c:pt>
                <c:pt idx="43">
                  <c:v>2.9899844225797834</c:v>
                </c:pt>
                <c:pt idx="44">
                  <c:v>2.75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23_Data'!$B$13:$AT$13</c:f>
              <c:numCache>
                <c:formatCode>0.00</c:formatCode>
                <c:ptCount val="45"/>
                <c:pt idx="0">
                  <c:v>1.43</c:v>
                </c:pt>
                <c:pt idx="1">
                  <c:v>1.55</c:v>
                </c:pt>
                <c:pt idx="2">
                  <c:v>1.65</c:v>
                </c:pt>
                <c:pt idx="3">
                  <c:v>1.63</c:v>
                </c:pt>
                <c:pt idx="4">
                  <c:v>1.76</c:v>
                </c:pt>
                <c:pt idx="5">
                  <c:v>1.8</c:v>
                </c:pt>
                <c:pt idx="6">
                  <c:v>1.9</c:v>
                </c:pt>
                <c:pt idx="7">
                  <c:v>1.99</c:v>
                </c:pt>
                <c:pt idx="8">
                  <c:v>1.92</c:v>
                </c:pt>
                <c:pt idx="9">
                  <c:v>1.87</c:v>
                </c:pt>
                <c:pt idx="10">
                  <c:v>1.79</c:v>
                </c:pt>
                <c:pt idx="11">
                  <c:v>1.72</c:v>
                </c:pt>
                <c:pt idx="12">
                  <c:v>1.72</c:v>
                </c:pt>
                <c:pt idx="13">
                  <c:v>1.7</c:v>
                </c:pt>
                <c:pt idx="14">
                  <c:v>1.65</c:v>
                </c:pt>
                <c:pt idx="15">
                  <c:v>1.71</c:v>
                </c:pt>
                <c:pt idx="16">
                  <c:v>1.69</c:v>
                </c:pt>
                <c:pt idx="17">
                  <c:v>1.7</c:v>
                </c:pt>
                <c:pt idx="18">
                  <c:v>1.79</c:v>
                </c:pt>
                <c:pt idx="19">
                  <c:v>1.7</c:v>
                </c:pt>
                <c:pt idx="20">
                  <c:v>1.67</c:v>
                </c:pt>
                <c:pt idx="21">
                  <c:v>1.62</c:v>
                </c:pt>
                <c:pt idx="22">
                  <c:v>1.63</c:v>
                </c:pt>
                <c:pt idx="23">
                  <c:v>1.73</c:v>
                </c:pt>
                <c:pt idx="24">
                  <c:v>1.75</c:v>
                </c:pt>
                <c:pt idx="25">
                  <c:v>1.9</c:v>
                </c:pt>
                <c:pt idx="26">
                  <c:v>1.88</c:v>
                </c:pt>
                <c:pt idx="27">
                  <c:v>1.77</c:v>
                </c:pt>
                <c:pt idx="28">
                  <c:v>1.95</c:v>
                </c:pt>
                <c:pt idx="29">
                  <c:v>2.0099999999999998</c:v>
                </c:pt>
                <c:pt idx="30">
                  <c:v>2.06</c:v>
                </c:pt>
                <c:pt idx="31">
                  <c:v>2.25</c:v>
                </c:pt>
                <c:pt idx="32">
                  <c:v>2.17</c:v>
                </c:pt>
                <c:pt idx="33">
                  <c:v>2.13</c:v>
                </c:pt>
                <c:pt idx="34">
                  <c:v>2.1</c:v>
                </c:pt>
                <c:pt idx="35">
                  <c:v>2.0299999999999998</c:v>
                </c:pt>
                <c:pt idx="36">
                  <c:v>2.0299999999999998</c:v>
                </c:pt>
                <c:pt idx="37">
                  <c:v>2.14</c:v>
                </c:pt>
                <c:pt idx="38">
                  <c:v>2.09</c:v>
                </c:pt>
                <c:pt idx="39">
                  <c:v>2.04</c:v>
                </c:pt>
                <c:pt idx="40">
                  <c:v>2.08</c:v>
                </c:pt>
                <c:pt idx="41">
                  <c:v>2.0099999999999998</c:v>
                </c:pt>
                <c:pt idx="42">
                  <c:v>2.04</c:v>
                </c:pt>
                <c:pt idx="43">
                  <c:v>2.0360373390925641</c:v>
                </c:pt>
                <c:pt idx="44">
                  <c:v>1.97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23_Data'!$B$12:$AT$12</c:f>
              <c:numCache>
                <c:formatCode>0.00</c:formatCode>
                <c:ptCount val="45"/>
                <c:pt idx="0">
                  <c:v>1.73</c:v>
                </c:pt>
                <c:pt idx="1">
                  <c:v>1.7</c:v>
                </c:pt>
                <c:pt idx="2">
                  <c:v>1.64</c:v>
                </c:pt>
                <c:pt idx="3">
                  <c:v>1.69</c:v>
                </c:pt>
                <c:pt idx="4">
                  <c:v>1.72</c:v>
                </c:pt>
                <c:pt idx="5">
                  <c:v>1.76</c:v>
                </c:pt>
                <c:pt idx="6">
                  <c:v>2</c:v>
                </c:pt>
                <c:pt idx="7">
                  <c:v>1.97</c:v>
                </c:pt>
                <c:pt idx="8">
                  <c:v>2.0099999999999998</c:v>
                </c:pt>
                <c:pt idx="9">
                  <c:v>2.11</c:v>
                </c:pt>
                <c:pt idx="10">
                  <c:v>2.0699999999999998</c:v>
                </c:pt>
                <c:pt idx="11">
                  <c:v>2.0099999999999998</c:v>
                </c:pt>
                <c:pt idx="12">
                  <c:v>1.94</c:v>
                </c:pt>
                <c:pt idx="13">
                  <c:v>1.9</c:v>
                </c:pt>
                <c:pt idx="14">
                  <c:v>1.61</c:v>
                </c:pt>
                <c:pt idx="15">
                  <c:v>1.67</c:v>
                </c:pt>
                <c:pt idx="16">
                  <c:v>1.53</c:v>
                </c:pt>
                <c:pt idx="17">
                  <c:v>1.5</c:v>
                </c:pt>
                <c:pt idx="18">
                  <c:v>1.52</c:v>
                </c:pt>
                <c:pt idx="19">
                  <c:v>1.52</c:v>
                </c:pt>
                <c:pt idx="20">
                  <c:v>1.58</c:v>
                </c:pt>
                <c:pt idx="21">
                  <c:v>1.53</c:v>
                </c:pt>
                <c:pt idx="22">
                  <c:v>1.64</c:v>
                </c:pt>
                <c:pt idx="23">
                  <c:v>1.56</c:v>
                </c:pt>
                <c:pt idx="24">
                  <c:v>1.58</c:v>
                </c:pt>
                <c:pt idx="25">
                  <c:v>1.68</c:v>
                </c:pt>
                <c:pt idx="26">
                  <c:v>1.58</c:v>
                </c:pt>
                <c:pt idx="27">
                  <c:v>1.61</c:v>
                </c:pt>
                <c:pt idx="28">
                  <c:v>1.67</c:v>
                </c:pt>
                <c:pt idx="29">
                  <c:v>1.67</c:v>
                </c:pt>
                <c:pt idx="30">
                  <c:v>1.96</c:v>
                </c:pt>
                <c:pt idx="31">
                  <c:v>2.19</c:v>
                </c:pt>
                <c:pt idx="32">
                  <c:v>2.4300000000000002</c:v>
                </c:pt>
                <c:pt idx="33">
                  <c:v>2.5099999999999998</c:v>
                </c:pt>
                <c:pt idx="34">
                  <c:v>2.46</c:v>
                </c:pt>
                <c:pt idx="35">
                  <c:v>2.5</c:v>
                </c:pt>
                <c:pt idx="36">
                  <c:v>2.33</c:v>
                </c:pt>
                <c:pt idx="37">
                  <c:v>2.39</c:v>
                </c:pt>
                <c:pt idx="38">
                  <c:v>2.54</c:v>
                </c:pt>
                <c:pt idx="39">
                  <c:v>2.48</c:v>
                </c:pt>
                <c:pt idx="40">
                  <c:v>2.48</c:v>
                </c:pt>
                <c:pt idx="41">
                  <c:v>2.4500000000000002</c:v>
                </c:pt>
                <c:pt idx="42">
                  <c:v>2.4</c:v>
                </c:pt>
                <c:pt idx="43">
                  <c:v>2.2798752911597853</c:v>
                </c:pt>
                <c:pt idx="44">
                  <c:v>2.3199999999999998</c:v>
                </c:pt>
              </c:numCache>
            </c:numRef>
          </c:val>
        </c:ser>
        <c:marker val="1"/>
        <c:axId val="131086208"/>
        <c:axId val="131087744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23_Data'!$B$4:$AT$4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23_Data'!$B$14:$AT$14</c:f>
              <c:numCache>
                <c:formatCode>0.00</c:formatCode>
                <c:ptCount val="45"/>
                <c:pt idx="0">
                  <c:v>1.47</c:v>
                </c:pt>
                <c:pt idx="1">
                  <c:v>1.49</c:v>
                </c:pt>
                <c:pt idx="2">
                  <c:v>1.55</c:v>
                </c:pt>
                <c:pt idx="3">
                  <c:v>1.63</c:v>
                </c:pt>
                <c:pt idx="4">
                  <c:v>1.67</c:v>
                </c:pt>
                <c:pt idx="5">
                  <c:v>1.82</c:v>
                </c:pt>
                <c:pt idx="6">
                  <c:v>1.76</c:v>
                </c:pt>
                <c:pt idx="7">
                  <c:v>1.82</c:v>
                </c:pt>
                <c:pt idx="8">
                  <c:v>1.82</c:v>
                </c:pt>
                <c:pt idx="9">
                  <c:v>1.66</c:v>
                </c:pt>
                <c:pt idx="10">
                  <c:v>1.71</c:v>
                </c:pt>
                <c:pt idx="11">
                  <c:v>1.61</c:v>
                </c:pt>
                <c:pt idx="12">
                  <c:v>1.66</c:v>
                </c:pt>
                <c:pt idx="13">
                  <c:v>1.77</c:v>
                </c:pt>
                <c:pt idx="14">
                  <c:v>1.73</c:v>
                </c:pt>
                <c:pt idx="15">
                  <c:v>1.73</c:v>
                </c:pt>
                <c:pt idx="16">
                  <c:v>1.62</c:v>
                </c:pt>
                <c:pt idx="17">
                  <c:v>1.52</c:v>
                </c:pt>
                <c:pt idx="18">
                  <c:v>1.52</c:v>
                </c:pt>
                <c:pt idx="19">
                  <c:v>1.53</c:v>
                </c:pt>
                <c:pt idx="20">
                  <c:v>1.45</c:v>
                </c:pt>
                <c:pt idx="21">
                  <c:v>1.39</c:v>
                </c:pt>
                <c:pt idx="22">
                  <c:v>1.35</c:v>
                </c:pt>
                <c:pt idx="23">
                  <c:v>1.25</c:v>
                </c:pt>
                <c:pt idx="24">
                  <c:v>1.23</c:v>
                </c:pt>
                <c:pt idx="25">
                  <c:v>1.4</c:v>
                </c:pt>
                <c:pt idx="26">
                  <c:v>1.4</c:v>
                </c:pt>
                <c:pt idx="27">
                  <c:v>1.43</c:v>
                </c:pt>
                <c:pt idx="28">
                  <c:v>1.58</c:v>
                </c:pt>
                <c:pt idx="29">
                  <c:v>1.47</c:v>
                </c:pt>
                <c:pt idx="30">
                  <c:v>1.58</c:v>
                </c:pt>
                <c:pt idx="31">
                  <c:v>1.73</c:v>
                </c:pt>
                <c:pt idx="32">
                  <c:v>1.58</c:v>
                </c:pt>
                <c:pt idx="33">
                  <c:v>1.61</c:v>
                </c:pt>
                <c:pt idx="34">
                  <c:v>1.66</c:v>
                </c:pt>
                <c:pt idx="35">
                  <c:v>1.61</c:v>
                </c:pt>
                <c:pt idx="36">
                  <c:v>1.71</c:v>
                </c:pt>
                <c:pt idx="37">
                  <c:v>1.86</c:v>
                </c:pt>
                <c:pt idx="38">
                  <c:v>1.87</c:v>
                </c:pt>
                <c:pt idx="39">
                  <c:v>1.96</c:v>
                </c:pt>
                <c:pt idx="40">
                  <c:v>2.2999999999999998</c:v>
                </c:pt>
                <c:pt idx="41">
                  <c:v>2.19</c:v>
                </c:pt>
                <c:pt idx="42">
                  <c:v>2.17</c:v>
                </c:pt>
                <c:pt idx="43">
                  <c:v>2.0376991889961267</c:v>
                </c:pt>
                <c:pt idx="44">
                  <c:v>1.65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23_Data'!$B$4:$AT$4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23_Data'!$B$5:$AT$5</c:f>
              <c:numCache>
                <c:formatCode>0.00</c:formatCode>
                <c:ptCount val="45"/>
                <c:pt idx="0">
                  <c:v>1.51</c:v>
                </c:pt>
                <c:pt idx="1">
                  <c:v>1.53</c:v>
                </c:pt>
                <c:pt idx="2">
                  <c:v>1.52</c:v>
                </c:pt>
                <c:pt idx="3">
                  <c:v>1.63</c:v>
                </c:pt>
                <c:pt idx="4">
                  <c:v>1.63</c:v>
                </c:pt>
                <c:pt idx="5">
                  <c:v>1.63</c:v>
                </c:pt>
                <c:pt idx="6">
                  <c:v>1.64</c:v>
                </c:pt>
                <c:pt idx="7">
                  <c:v>1.84</c:v>
                </c:pt>
                <c:pt idx="8">
                  <c:v>1.81</c:v>
                </c:pt>
                <c:pt idx="9">
                  <c:v>1.87</c:v>
                </c:pt>
                <c:pt idx="10">
                  <c:v>2.04</c:v>
                </c:pt>
                <c:pt idx="11">
                  <c:v>1.9</c:v>
                </c:pt>
                <c:pt idx="12">
                  <c:v>2.0499999999999998</c:v>
                </c:pt>
                <c:pt idx="13">
                  <c:v>2.02</c:v>
                </c:pt>
                <c:pt idx="14">
                  <c:v>2.06</c:v>
                </c:pt>
                <c:pt idx="15">
                  <c:v>2.0299999999999998</c:v>
                </c:pt>
                <c:pt idx="16">
                  <c:v>1.75</c:v>
                </c:pt>
                <c:pt idx="17">
                  <c:v>1.83</c:v>
                </c:pt>
                <c:pt idx="18">
                  <c:v>1.61</c:v>
                </c:pt>
                <c:pt idx="19">
                  <c:v>1.59</c:v>
                </c:pt>
                <c:pt idx="20">
                  <c:v>1.5</c:v>
                </c:pt>
                <c:pt idx="21">
                  <c:v>1.4</c:v>
                </c:pt>
                <c:pt idx="22">
                  <c:v>1.37</c:v>
                </c:pt>
                <c:pt idx="23">
                  <c:v>1.39</c:v>
                </c:pt>
                <c:pt idx="24">
                  <c:v>1.48</c:v>
                </c:pt>
                <c:pt idx="25">
                  <c:v>1.41</c:v>
                </c:pt>
                <c:pt idx="26">
                  <c:v>1.47</c:v>
                </c:pt>
                <c:pt idx="27">
                  <c:v>1.55</c:v>
                </c:pt>
                <c:pt idx="28">
                  <c:v>1.57</c:v>
                </c:pt>
                <c:pt idx="29">
                  <c:v>1.86</c:v>
                </c:pt>
                <c:pt idx="30">
                  <c:v>1.96</c:v>
                </c:pt>
                <c:pt idx="31">
                  <c:v>2.42</c:v>
                </c:pt>
                <c:pt idx="32">
                  <c:v>2.79</c:v>
                </c:pt>
                <c:pt idx="33">
                  <c:v>3.14</c:v>
                </c:pt>
                <c:pt idx="34">
                  <c:v>3.52</c:v>
                </c:pt>
                <c:pt idx="35">
                  <c:v>4.08</c:v>
                </c:pt>
                <c:pt idx="36">
                  <c:v>4.34</c:v>
                </c:pt>
                <c:pt idx="37">
                  <c:v>4.42</c:v>
                </c:pt>
                <c:pt idx="38">
                  <c:v>4.79</c:v>
                </c:pt>
                <c:pt idx="39">
                  <c:v>4.28</c:v>
                </c:pt>
                <c:pt idx="40">
                  <c:v>4.0599999999999996</c:v>
                </c:pt>
                <c:pt idx="41">
                  <c:v>3.92</c:v>
                </c:pt>
                <c:pt idx="42">
                  <c:v>3.6</c:v>
                </c:pt>
                <c:pt idx="43">
                  <c:v>3.3672851685410827</c:v>
                </c:pt>
                <c:pt idx="44">
                  <c:v>3.29</c:v>
                </c:pt>
              </c:numCache>
            </c:numRef>
          </c:val>
        </c:ser>
        <c:marker val="1"/>
        <c:axId val="131103360"/>
        <c:axId val="131101824"/>
      </c:lineChart>
      <c:catAx>
        <c:axId val="131086208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087744"/>
        <c:crosses val="autoZero"/>
        <c:auto val="1"/>
        <c:lblAlgn val="ctr"/>
        <c:lblOffset val="100"/>
        <c:tickLblSkip val="4"/>
        <c:tickMarkSkip val="4"/>
      </c:catAx>
      <c:valAx>
        <c:axId val="131087744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086208"/>
        <c:crossesAt val="1"/>
        <c:crossBetween val="between"/>
      </c:valAx>
      <c:valAx>
        <c:axId val="131101824"/>
        <c:scaling>
          <c:orientation val="minMax"/>
          <c:max val="7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103360"/>
        <c:crosses val="max"/>
        <c:crossBetween val="between"/>
        <c:majorUnit val="1"/>
      </c:valAx>
      <c:catAx>
        <c:axId val="131103360"/>
        <c:scaling>
          <c:orientation val="minMax"/>
        </c:scaling>
        <c:delete val="1"/>
        <c:axPos val="b"/>
        <c:numFmt formatCode="yy:&quot;Q1&quot;" sourceLinked="1"/>
        <c:tickLblPos val="none"/>
        <c:crossAx val="131101824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45659089345E-2"/>
          <c:y val="0.20603302588396691"/>
          <c:w val="0.17651663951357904"/>
          <c:h val="0.26467973426958818"/>
        </c:manualLayout>
      </c:layout>
      <c:spPr>
        <a:ln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Data'!$B$15:$AT$15</c:f>
              <c:numCache>
                <c:formatCode>0.00</c:formatCode>
                <c:ptCount val="45"/>
                <c:pt idx="0">
                  <c:v>0.61</c:v>
                </c:pt>
                <c:pt idx="1">
                  <c:v>0.64</c:v>
                </c:pt>
                <c:pt idx="2">
                  <c:v>0.62</c:v>
                </c:pt>
                <c:pt idx="3">
                  <c:v>0.66</c:v>
                </c:pt>
                <c:pt idx="4">
                  <c:v>0.67</c:v>
                </c:pt>
                <c:pt idx="5">
                  <c:v>0.68</c:v>
                </c:pt>
                <c:pt idx="6">
                  <c:v>0.74</c:v>
                </c:pt>
                <c:pt idx="7">
                  <c:v>0.75</c:v>
                </c:pt>
                <c:pt idx="8">
                  <c:v>0.78</c:v>
                </c:pt>
                <c:pt idx="9">
                  <c:v>0.77</c:v>
                </c:pt>
                <c:pt idx="10">
                  <c:v>0.77</c:v>
                </c:pt>
                <c:pt idx="11">
                  <c:v>0.76</c:v>
                </c:pt>
                <c:pt idx="12">
                  <c:v>0.72</c:v>
                </c:pt>
                <c:pt idx="13">
                  <c:v>0.73</c:v>
                </c:pt>
                <c:pt idx="14">
                  <c:v>0.71</c:v>
                </c:pt>
                <c:pt idx="15">
                  <c:v>0.71</c:v>
                </c:pt>
                <c:pt idx="16">
                  <c:v>0.68</c:v>
                </c:pt>
                <c:pt idx="17">
                  <c:v>0.64</c:v>
                </c:pt>
                <c:pt idx="18">
                  <c:v>0.64</c:v>
                </c:pt>
                <c:pt idx="19">
                  <c:v>0.62</c:v>
                </c:pt>
                <c:pt idx="20">
                  <c:v>0.6</c:v>
                </c:pt>
                <c:pt idx="21">
                  <c:v>0.59</c:v>
                </c:pt>
                <c:pt idx="22">
                  <c:v>0.57999999999999996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0.56000000000000005</c:v>
                </c:pt>
                <c:pt idx="26">
                  <c:v>0.59</c:v>
                </c:pt>
                <c:pt idx="27">
                  <c:v>0.64</c:v>
                </c:pt>
                <c:pt idx="28">
                  <c:v>0.71</c:v>
                </c:pt>
                <c:pt idx="29">
                  <c:v>0.8</c:v>
                </c:pt>
                <c:pt idx="30">
                  <c:v>0.91</c:v>
                </c:pt>
                <c:pt idx="31">
                  <c:v>1.07</c:v>
                </c:pt>
                <c:pt idx="32">
                  <c:v>1.28</c:v>
                </c:pt>
                <c:pt idx="33">
                  <c:v>1.4</c:v>
                </c:pt>
                <c:pt idx="34">
                  <c:v>1.55</c:v>
                </c:pt>
                <c:pt idx="35">
                  <c:v>1.7</c:v>
                </c:pt>
                <c:pt idx="36">
                  <c:v>1.84</c:v>
                </c:pt>
                <c:pt idx="37">
                  <c:v>2.0299999999999998</c:v>
                </c:pt>
                <c:pt idx="38">
                  <c:v>2.0299999999999998</c:v>
                </c:pt>
                <c:pt idx="39">
                  <c:v>2.0499999999999998</c:v>
                </c:pt>
                <c:pt idx="40">
                  <c:v>1.97</c:v>
                </c:pt>
                <c:pt idx="41">
                  <c:v>1.85</c:v>
                </c:pt>
                <c:pt idx="42">
                  <c:v>1.81</c:v>
                </c:pt>
                <c:pt idx="43">
                  <c:v>1.7</c:v>
                </c:pt>
                <c:pt idx="44">
                  <c:v>1.5760737524638433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Data'!$B$6:$AT$6</c:f>
              <c:numCache>
                <c:formatCode>0.00</c:formatCode>
                <c:ptCount val="45"/>
                <c:pt idx="0">
                  <c:v>0.95</c:v>
                </c:pt>
                <c:pt idx="1">
                  <c:v>0.97</c:v>
                </c:pt>
                <c:pt idx="2">
                  <c:v>0.94</c:v>
                </c:pt>
                <c:pt idx="3">
                  <c:v>1.01</c:v>
                </c:pt>
                <c:pt idx="4">
                  <c:v>0.98</c:v>
                </c:pt>
                <c:pt idx="5">
                  <c:v>1</c:v>
                </c:pt>
                <c:pt idx="6">
                  <c:v>1.07</c:v>
                </c:pt>
                <c:pt idx="7">
                  <c:v>1.06</c:v>
                </c:pt>
                <c:pt idx="8">
                  <c:v>1.1599999999999999</c:v>
                </c:pt>
                <c:pt idx="9">
                  <c:v>1.1000000000000001</c:v>
                </c:pt>
                <c:pt idx="10">
                  <c:v>1.04</c:v>
                </c:pt>
                <c:pt idx="11">
                  <c:v>1</c:v>
                </c:pt>
                <c:pt idx="12">
                  <c:v>0.85</c:v>
                </c:pt>
                <c:pt idx="13">
                  <c:v>0.89</c:v>
                </c:pt>
                <c:pt idx="14">
                  <c:v>0.84</c:v>
                </c:pt>
                <c:pt idx="15">
                  <c:v>0.82</c:v>
                </c:pt>
                <c:pt idx="16">
                  <c:v>0.78</c:v>
                </c:pt>
                <c:pt idx="17">
                  <c:v>0.66</c:v>
                </c:pt>
                <c:pt idx="18">
                  <c:v>0.63</c:v>
                </c:pt>
                <c:pt idx="19">
                  <c:v>0.59</c:v>
                </c:pt>
                <c:pt idx="20">
                  <c:v>0.54</c:v>
                </c:pt>
                <c:pt idx="21">
                  <c:v>0.59</c:v>
                </c:pt>
                <c:pt idx="22">
                  <c:v>0.59</c:v>
                </c:pt>
                <c:pt idx="23">
                  <c:v>0.53</c:v>
                </c:pt>
                <c:pt idx="24">
                  <c:v>0.55000000000000004</c:v>
                </c:pt>
                <c:pt idx="25">
                  <c:v>0.52</c:v>
                </c:pt>
                <c:pt idx="26">
                  <c:v>0.53</c:v>
                </c:pt>
                <c:pt idx="27">
                  <c:v>0.7</c:v>
                </c:pt>
                <c:pt idx="28">
                  <c:v>0.79</c:v>
                </c:pt>
                <c:pt idx="29">
                  <c:v>0.9</c:v>
                </c:pt>
                <c:pt idx="30">
                  <c:v>1.1399999999999999</c:v>
                </c:pt>
                <c:pt idx="31">
                  <c:v>1.34</c:v>
                </c:pt>
                <c:pt idx="32">
                  <c:v>2.0299999999999998</c:v>
                </c:pt>
                <c:pt idx="33">
                  <c:v>2.34</c:v>
                </c:pt>
                <c:pt idx="34">
                  <c:v>2.65</c:v>
                </c:pt>
                <c:pt idx="35">
                  <c:v>3.21</c:v>
                </c:pt>
                <c:pt idx="36">
                  <c:v>3.36</c:v>
                </c:pt>
                <c:pt idx="37">
                  <c:v>3.77</c:v>
                </c:pt>
                <c:pt idx="38">
                  <c:v>3.76</c:v>
                </c:pt>
                <c:pt idx="39">
                  <c:v>3.5</c:v>
                </c:pt>
                <c:pt idx="40">
                  <c:v>3.42</c:v>
                </c:pt>
                <c:pt idx="41">
                  <c:v>3.11</c:v>
                </c:pt>
                <c:pt idx="42">
                  <c:v>3.12</c:v>
                </c:pt>
                <c:pt idx="43">
                  <c:v>3.24</c:v>
                </c:pt>
                <c:pt idx="44">
                  <c:v>2.7936893748691545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Data'!$B$7:$AT$7</c:f>
              <c:numCache>
                <c:formatCode>0.00</c:formatCode>
                <c:ptCount val="45"/>
                <c:pt idx="0">
                  <c:v>0.53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0.64</c:v>
                </c:pt>
                <c:pt idx="4">
                  <c:v>0.62</c:v>
                </c:pt>
                <c:pt idx="5">
                  <c:v>0.64</c:v>
                </c:pt>
                <c:pt idx="6">
                  <c:v>0.62</c:v>
                </c:pt>
                <c:pt idx="7">
                  <c:v>0.73</c:v>
                </c:pt>
                <c:pt idx="8">
                  <c:v>0.75</c:v>
                </c:pt>
                <c:pt idx="9">
                  <c:v>0.71</c:v>
                </c:pt>
                <c:pt idx="10">
                  <c:v>0.75</c:v>
                </c:pt>
                <c:pt idx="11">
                  <c:v>0.7</c:v>
                </c:pt>
                <c:pt idx="12">
                  <c:v>0.65</c:v>
                </c:pt>
                <c:pt idx="13">
                  <c:v>0.67</c:v>
                </c:pt>
                <c:pt idx="14">
                  <c:v>0.59</c:v>
                </c:pt>
                <c:pt idx="15">
                  <c:v>0.57999999999999996</c:v>
                </c:pt>
                <c:pt idx="16">
                  <c:v>0.61</c:v>
                </c:pt>
                <c:pt idx="17">
                  <c:v>0.59</c:v>
                </c:pt>
                <c:pt idx="18">
                  <c:v>0.65</c:v>
                </c:pt>
                <c:pt idx="19">
                  <c:v>0.64</c:v>
                </c:pt>
                <c:pt idx="20">
                  <c:v>0.61</c:v>
                </c:pt>
                <c:pt idx="21">
                  <c:v>0.6</c:v>
                </c:pt>
                <c:pt idx="22">
                  <c:v>0.6</c:v>
                </c:pt>
                <c:pt idx="23">
                  <c:v>0.54</c:v>
                </c:pt>
                <c:pt idx="24">
                  <c:v>0.54</c:v>
                </c:pt>
                <c:pt idx="25">
                  <c:v>0.54</c:v>
                </c:pt>
                <c:pt idx="26">
                  <c:v>0.57999999999999996</c:v>
                </c:pt>
                <c:pt idx="27">
                  <c:v>0.7</c:v>
                </c:pt>
                <c:pt idx="28">
                  <c:v>0.79</c:v>
                </c:pt>
                <c:pt idx="29">
                  <c:v>0.87</c:v>
                </c:pt>
                <c:pt idx="30">
                  <c:v>0.81</c:v>
                </c:pt>
                <c:pt idx="31">
                  <c:v>0.86</c:v>
                </c:pt>
                <c:pt idx="32">
                  <c:v>0.82</c:v>
                </c:pt>
                <c:pt idx="33">
                  <c:v>0.87</c:v>
                </c:pt>
                <c:pt idx="34">
                  <c:v>1.24</c:v>
                </c:pt>
                <c:pt idx="35">
                  <c:v>1.37</c:v>
                </c:pt>
                <c:pt idx="36">
                  <c:v>1.66</c:v>
                </c:pt>
                <c:pt idx="37">
                  <c:v>1.86</c:v>
                </c:pt>
                <c:pt idx="38">
                  <c:v>1.85</c:v>
                </c:pt>
                <c:pt idx="39">
                  <c:v>1.9</c:v>
                </c:pt>
                <c:pt idx="40">
                  <c:v>1.76</c:v>
                </c:pt>
                <c:pt idx="41">
                  <c:v>1.66</c:v>
                </c:pt>
                <c:pt idx="42">
                  <c:v>1.39</c:v>
                </c:pt>
                <c:pt idx="43">
                  <c:v>1.38</c:v>
                </c:pt>
                <c:pt idx="44">
                  <c:v>1.5082984150594454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Data'!$B$8:$AT$8</c:f>
              <c:numCache>
                <c:formatCode>0.00</c:formatCode>
                <c:ptCount val="45"/>
                <c:pt idx="0">
                  <c:v>0.47</c:v>
                </c:pt>
                <c:pt idx="1">
                  <c:v>0.52</c:v>
                </c:pt>
                <c:pt idx="2">
                  <c:v>0.5</c:v>
                </c:pt>
                <c:pt idx="3">
                  <c:v>0.55000000000000004</c:v>
                </c:pt>
                <c:pt idx="4">
                  <c:v>0.59</c:v>
                </c:pt>
                <c:pt idx="5">
                  <c:v>0.59</c:v>
                </c:pt>
                <c:pt idx="6">
                  <c:v>0.67</c:v>
                </c:pt>
                <c:pt idx="7">
                  <c:v>0.7</c:v>
                </c:pt>
                <c:pt idx="8">
                  <c:v>0.69</c:v>
                </c:pt>
                <c:pt idx="9">
                  <c:v>0.75</c:v>
                </c:pt>
                <c:pt idx="10">
                  <c:v>0.74</c:v>
                </c:pt>
                <c:pt idx="11">
                  <c:v>0.85</c:v>
                </c:pt>
                <c:pt idx="12">
                  <c:v>0.86</c:v>
                </c:pt>
                <c:pt idx="13">
                  <c:v>0.82</c:v>
                </c:pt>
                <c:pt idx="14">
                  <c:v>0.81</c:v>
                </c:pt>
                <c:pt idx="15">
                  <c:v>0.71</c:v>
                </c:pt>
                <c:pt idx="16">
                  <c:v>0.71</c:v>
                </c:pt>
                <c:pt idx="17">
                  <c:v>0.74</c:v>
                </c:pt>
                <c:pt idx="18">
                  <c:v>0.82</c:v>
                </c:pt>
                <c:pt idx="19">
                  <c:v>0.81</c:v>
                </c:pt>
                <c:pt idx="20">
                  <c:v>0.8</c:v>
                </c:pt>
                <c:pt idx="21">
                  <c:v>0.72</c:v>
                </c:pt>
                <c:pt idx="22">
                  <c:v>0.65</c:v>
                </c:pt>
                <c:pt idx="23">
                  <c:v>0.68</c:v>
                </c:pt>
                <c:pt idx="24">
                  <c:v>0.67</c:v>
                </c:pt>
                <c:pt idx="25">
                  <c:v>0.71</c:v>
                </c:pt>
                <c:pt idx="26">
                  <c:v>0.82</c:v>
                </c:pt>
                <c:pt idx="27">
                  <c:v>0.86</c:v>
                </c:pt>
                <c:pt idx="28">
                  <c:v>1.08</c:v>
                </c:pt>
                <c:pt idx="29">
                  <c:v>1.24</c:v>
                </c:pt>
                <c:pt idx="30">
                  <c:v>1.38</c:v>
                </c:pt>
                <c:pt idx="31">
                  <c:v>1.44</c:v>
                </c:pt>
                <c:pt idx="32">
                  <c:v>1.32</c:v>
                </c:pt>
                <c:pt idx="33">
                  <c:v>1.34</c:v>
                </c:pt>
                <c:pt idx="34">
                  <c:v>1.24</c:v>
                </c:pt>
                <c:pt idx="35">
                  <c:v>1.47</c:v>
                </c:pt>
                <c:pt idx="36">
                  <c:v>1.76</c:v>
                </c:pt>
                <c:pt idx="37">
                  <c:v>1.86</c:v>
                </c:pt>
                <c:pt idx="38">
                  <c:v>2.0499999999999998</c:v>
                </c:pt>
                <c:pt idx="39">
                  <c:v>2.09</c:v>
                </c:pt>
                <c:pt idx="40">
                  <c:v>2.0299999999999998</c:v>
                </c:pt>
                <c:pt idx="41">
                  <c:v>2</c:v>
                </c:pt>
                <c:pt idx="42">
                  <c:v>1.83</c:v>
                </c:pt>
                <c:pt idx="43">
                  <c:v>1.65</c:v>
                </c:pt>
                <c:pt idx="44">
                  <c:v>1.5240323150158497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Data'!$B$9:$AT$9</c:f>
              <c:numCache>
                <c:formatCode>0.00</c:formatCode>
                <c:ptCount val="45"/>
                <c:pt idx="0">
                  <c:v>0.5</c:v>
                </c:pt>
                <c:pt idx="1">
                  <c:v>0.53</c:v>
                </c:pt>
                <c:pt idx="2">
                  <c:v>0.53</c:v>
                </c:pt>
                <c:pt idx="3">
                  <c:v>0.54</c:v>
                </c:pt>
                <c:pt idx="4">
                  <c:v>0.6</c:v>
                </c:pt>
                <c:pt idx="5">
                  <c:v>0.61</c:v>
                </c:pt>
                <c:pt idx="6">
                  <c:v>0.67</c:v>
                </c:pt>
                <c:pt idx="7">
                  <c:v>0.61</c:v>
                </c:pt>
                <c:pt idx="8">
                  <c:v>0.66</c:v>
                </c:pt>
                <c:pt idx="9">
                  <c:v>0.67</c:v>
                </c:pt>
                <c:pt idx="10">
                  <c:v>0.74</c:v>
                </c:pt>
                <c:pt idx="11">
                  <c:v>0.72</c:v>
                </c:pt>
                <c:pt idx="12">
                  <c:v>0.83</c:v>
                </c:pt>
                <c:pt idx="13">
                  <c:v>0.87</c:v>
                </c:pt>
                <c:pt idx="14">
                  <c:v>0.79</c:v>
                </c:pt>
                <c:pt idx="15">
                  <c:v>0.87</c:v>
                </c:pt>
                <c:pt idx="16">
                  <c:v>0.66</c:v>
                </c:pt>
                <c:pt idx="17">
                  <c:v>0.53</c:v>
                </c:pt>
                <c:pt idx="18">
                  <c:v>0.51</c:v>
                </c:pt>
                <c:pt idx="19">
                  <c:v>0.49</c:v>
                </c:pt>
                <c:pt idx="20">
                  <c:v>0.52</c:v>
                </c:pt>
                <c:pt idx="21">
                  <c:v>0.5</c:v>
                </c:pt>
                <c:pt idx="22">
                  <c:v>0.44</c:v>
                </c:pt>
                <c:pt idx="23">
                  <c:v>0.41</c:v>
                </c:pt>
                <c:pt idx="24">
                  <c:v>0.39</c:v>
                </c:pt>
                <c:pt idx="25">
                  <c:v>0.41</c:v>
                </c:pt>
                <c:pt idx="26">
                  <c:v>0.47</c:v>
                </c:pt>
                <c:pt idx="27">
                  <c:v>0.42</c:v>
                </c:pt>
                <c:pt idx="28">
                  <c:v>0.47</c:v>
                </c:pt>
                <c:pt idx="29">
                  <c:v>0.54</c:v>
                </c:pt>
                <c:pt idx="30">
                  <c:v>0.59</c:v>
                </c:pt>
                <c:pt idx="31">
                  <c:v>0.81</c:v>
                </c:pt>
                <c:pt idx="32">
                  <c:v>1.07</c:v>
                </c:pt>
                <c:pt idx="33">
                  <c:v>1.1399999999999999</c:v>
                </c:pt>
                <c:pt idx="34">
                  <c:v>1.39</c:v>
                </c:pt>
                <c:pt idx="35">
                  <c:v>1.49</c:v>
                </c:pt>
                <c:pt idx="36">
                  <c:v>1.54</c:v>
                </c:pt>
                <c:pt idx="37">
                  <c:v>1.71</c:v>
                </c:pt>
                <c:pt idx="38">
                  <c:v>1.51</c:v>
                </c:pt>
                <c:pt idx="39">
                  <c:v>1.43</c:v>
                </c:pt>
                <c:pt idx="40">
                  <c:v>1.26</c:v>
                </c:pt>
                <c:pt idx="41">
                  <c:v>1.0900000000000001</c:v>
                </c:pt>
                <c:pt idx="42">
                  <c:v>1.29</c:v>
                </c:pt>
                <c:pt idx="43">
                  <c:v>1.26</c:v>
                </c:pt>
                <c:pt idx="44">
                  <c:v>1.3666691682339371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Data'!$B$10:$AT$10</c:f>
              <c:numCache>
                <c:formatCode>0.00</c:formatCode>
                <c:ptCount val="45"/>
                <c:pt idx="0">
                  <c:v>0.87</c:v>
                </c:pt>
                <c:pt idx="1">
                  <c:v>0.84</c:v>
                </c:pt>
                <c:pt idx="2">
                  <c:v>0.75</c:v>
                </c:pt>
                <c:pt idx="3">
                  <c:v>0.81</c:v>
                </c:pt>
                <c:pt idx="4">
                  <c:v>0.67</c:v>
                </c:pt>
                <c:pt idx="5">
                  <c:v>0.76</c:v>
                </c:pt>
                <c:pt idx="6">
                  <c:v>0.67</c:v>
                </c:pt>
                <c:pt idx="7">
                  <c:v>0.79</c:v>
                </c:pt>
                <c:pt idx="8">
                  <c:v>0.92</c:v>
                </c:pt>
                <c:pt idx="9">
                  <c:v>0.91</c:v>
                </c:pt>
                <c:pt idx="10">
                  <c:v>0.99</c:v>
                </c:pt>
                <c:pt idx="11">
                  <c:v>0.85</c:v>
                </c:pt>
                <c:pt idx="12">
                  <c:v>0.84</c:v>
                </c:pt>
                <c:pt idx="13">
                  <c:v>1.1299999999999999</c:v>
                </c:pt>
                <c:pt idx="14">
                  <c:v>1.28</c:v>
                </c:pt>
                <c:pt idx="15">
                  <c:v>1.44</c:v>
                </c:pt>
                <c:pt idx="16">
                  <c:v>1.42</c:v>
                </c:pt>
                <c:pt idx="17">
                  <c:v>0.99</c:v>
                </c:pt>
                <c:pt idx="18">
                  <c:v>0.77</c:v>
                </c:pt>
                <c:pt idx="19">
                  <c:v>0.54</c:v>
                </c:pt>
                <c:pt idx="20">
                  <c:v>0.45</c:v>
                </c:pt>
                <c:pt idx="21">
                  <c:v>0.48</c:v>
                </c:pt>
                <c:pt idx="22">
                  <c:v>0.4</c:v>
                </c:pt>
                <c:pt idx="23">
                  <c:v>0.36</c:v>
                </c:pt>
                <c:pt idx="24">
                  <c:v>0.26</c:v>
                </c:pt>
                <c:pt idx="25">
                  <c:v>0.74</c:v>
                </c:pt>
                <c:pt idx="26">
                  <c:v>0.77</c:v>
                </c:pt>
                <c:pt idx="27">
                  <c:v>0.95</c:v>
                </c:pt>
                <c:pt idx="28">
                  <c:v>1.18</c:v>
                </c:pt>
                <c:pt idx="29">
                  <c:v>0.91</c:v>
                </c:pt>
                <c:pt idx="30">
                  <c:v>0.96</c:v>
                </c:pt>
                <c:pt idx="31">
                  <c:v>1.05</c:v>
                </c:pt>
                <c:pt idx="32">
                  <c:v>1.78</c:v>
                </c:pt>
                <c:pt idx="33">
                  <c:v>2.12</c:v>
                </c:pt>
                <c:pt idx="34">
                  <c:v>3.36</c:v>
                </c:pt>
                <c:pt idx="35">
                  <c:v>4.1500000000000004</c:v>
                </c:pt>
                <c:pt idx="36">
                  <c:v>3.91</c:v>
                </c:pt>
                <c:pt idx="37">
                  <c:v>4.8600000000000003</c:v>
                </c:pt>
                <c:pt idx="38">
                  <c:v>4.3099999999999996</c:v>
                </c:pt>
                <c:pt idx="39">
                  <c:v>3.89</c:v>
                </c:pt>
                <c:pt idx="40">
                  <c:v>4.2</c:v>
                </c:pt>
                <c:pt idx="41">
                  <c:v>4.55</c:v>
                </c:pt>
                <c:pt idx="42">
                  <c:v>4.46</c:v>
                </c:pt>
                <c:pt idx="43">
                  <c:v>4.41</c:v>
                </c:pt>
                <c:pt idx="44">
                  <c:v>6.1136723562668012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Data'!$B$14:$AT$14</c:f>
              <c:numCache>
                <c:formatCode>0.00</c:formatCode>
                <c:ptCount val="45"/>
                <c:pt idx="0">
                  <c:v>0.85</c:v>
                </c:pt>
                <c:pt idx="1">
                  <c:v>0.87</c:v>
                </c:pt>
                <c:pt idx="2">
                  <c:v>0.82</c:v>
                </c:pt>
                <c:pt idx="3">
                  <c:v>0.92</c:v>
                </c:pt>
                <c:pt idx="4">
                  <c:v>0.99</c:v>
                </c:pt>
                <c:pt idx="5">
                  <c:v>0.99</c:v>
                </c:pt>
                <c:pt idx="6">
                  <c:v>1.04</c:v>
                </c:pt>
                <c:pt idx="7">
                  <c:v>1.03</c:v>
                </c:pt>
                <c:pt idx="8">
                  <c:v>1</c:v>
                </c:pt>
                <c:pt idx="9">
                  <c:v>0.94</c:v>
                </c:pt>
                <c:pt idx="10">
                  <c:v>0.91</c:v>
                </c:pt>
                <c:pt idx="11">
                  <c:v>0.92</c:v>
                </c:pt>
                <c:pt idx="12">
                  <c:v>0.99</c:v>
                </c:pt>
                <c:pt idx="13">
                  <c:v>1.06</c:v>
                </c:pt>
                <c:pt idx="14">
                  <c:v>1.1100000000000001</c:v>
                </c:pt>
                <c:pt idx="15">
                  <c:v>1.1599999999999999</c:v>
                </c:pt>
                <c:pt idx="16">
                  <c:v>1.04</c:v>
                </c:pt>
                <c:pt idx="17">
                  <c:v>1.04</c:v>
                </c:pt>
                <c:pt idx="18">
                  <c:v>1.07</c:v>
                </c:pt>
                <c:pt idx="19">
                  <c:v>0.99</c:v>
                </c:pt>
                <c:pt idx="20">
                  <c:v>0.99</c:v>
                </c:pt>
                <c:pt idx="21">
                  <c:v>0.98</c:v>
                </c:pt>
                <c:pt idx="22">
                  <c:v>1.01</c:v>
                </c:pt>
                <c:pt idx="23">
                  <c:v>0.97</c:v>
                </c:pt>
                <c:pt idx="24">
                  <c:v>0.94</c:v>
                </c:pt>
                <c:pt idx="25">
                  <c:v>0.92</c:v>
                </c:pt>
                <c:pt idx="26">
                  <c:v>0.89</c:v>
                </c:pt>
                <c:pt idx="27">
                  <c:v>0.91</c:v>
                </c:pt>
                <c:pt idx="28">
                  <c:v>1.03</c:v>
                </c:pt>
                <c:pt idx="29">
                  <c:v>1.04</c:v>
                </c:pt>
                <c:pt idx="30">
                  <c:v>1.08</c:v>
                </c:pt>
                <c:pt idx="31">
                  <c:v>1.05</c:v>
                </c:pt>
                <c:pt idx="32">
                  <c:v>1.04</c:v>
                </c:pt>
                <c:pt idx="33">
                  <c:v>1.08</c:v>
                </c:pt>
                <c:pt idx="34">
                  <c:v>1.0900000000000001</c:v>
                </c:pt>
                <c:pt idx="35">
                  <c:v>1.19</c:v>
                </c:pt>
                <c:pt idx="36">
                  <c:v>1.26</c:v>
                </c:pt>
                <c:pt idx="37">
                  <c:v>1.33</c:v>
                </c:pt>
                <c:pt idx="38">
                  <c:v>1.34</c:v>
                </c:pt>
                <c:pt idx="39">
                  <c:v>1.41</c:v>
                </c:pt>
                <c:pt idx="40">
                  <c:v>1.41</c:v>
                </c:pt>
                <c:pt idx="41">
                  <c:v>1.4</c:v>
                </c:pt>
                <c:pt idx="42">
                  <c:v>1.37</c:v>
                </c:pt>
                <c:pt idx="43">
                  <c:v>1.33</c:v>
                </c:pt>
                <c:pt idx="44">
                  <c:v>1.2597593763035047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Data'!$B$5:$AT$5</c:f>
              <c:numCache>
                <c:formatCode>0.00</c:formatCode>
                <c:ptCount val="45"/>
                <c:pt idx="0">
                  <c:v>0.49</c:v>
                </c:pt>
                <c:pt idx="1">
                  <c:v>0.5</c:v>
                </c:pt>
                <c:pt idx="2">
                  <c:v>0.45</c:v>
                </c:pt>
                <c:pt idx="3">
                  <c:v>0.46</c:v>
                </c:pt>
                <c:pt idx="4">
                  <c:v>0.47</c:v>
                </c:pt>
                <c:pt idx="5">
                  <c:v>0.47</c:v>
                </c:pt>
                <c:pt idx="6">
                  <c:v>0.5</c:v>
                </c:pt>
                <c:pt idx="7">
                  <c:v>0.49</c:v>
                </c:pt>
                <c:pt idx="8">
                  <c:v>0.54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0.57999999999999996</c:v>
                </c:pt>
                <c:pt idx="12">
                  <c:v>0.51</c:v>
                </c:pt>
                <c:pt idx="13">
                  <c:v>0.48</c:v>
                </c:pt>
                <c:pt idx="14">
                  <c:v>0.44</c:v>
                </c:pt>
                <c:pt idx="15">
                  <c:v>0.44</c:v>
                </c:pt>
                <c:pt idx="16">
                  <c:v>0.42</c:v>
                </c:pt>
                <c:pt idx="17">
                  <c:v>0.38</c:v>
                </c:pt>
                <c:pt idx="18">
                  <c:v>0.37</c:v>
                </c:pt>
                <c:pt idx="19">
                  <c:v>0.33</c:v>
                </c:pt>
                <c:pt idx="20">
                  <c:v>0.3</c:v>
                </c:pt>
                <c:pt idx="21">
                  <c:v>0.31</c:v>
                </c:pt>
                <c:pt idx="22">
                  <c:v>0.33</c:v>
                </c:pt>
                <c:pt idx="23">
                  <c:v>0.33</c:v>
                </c:pt>
                <c:pt idx="24">
                  <c:v>0.35</c:v>
                </c:pt>
                <c:pt idx="25">
                  <c:v>0.36</c:v>
                </c:pt>
                <c:pt idx="26">
                  <c:v>0.38</c:v>
                </c:pt>
                <c:pt idx="27">
                  <c:v>0.43</c:v>
                </c:pt>
                <c:pt idx="28">
                  <c:v>0.54</c:v>
                </c:pt>
                <c:pt idx="29">
                  <c:v>0.74</c:v>
                </c:pt>
                <c:pt idx="30">
                  <c:v>1.03</c:v>
                </c:pt>
                <c:pt idx="31">
                  <c:v>1.41</c:v>
                </c:pt>
                <c:pt idx="32">
                  <c:v>1.86</c:v>
                </c:pt>
                <c:pt idx="33">
                  <c:v>2.14</c:v>
                </c:pt>
                <c:pt idx="34">
                  <c:v>2.33</c:v>
                </c:pt>
                <c:pt idx="35">
                  <c:v>2.58</c:v>
                </c:pt>
                <c:pt idx="36">
                  <c:v>2.89</c:v>
                </c:pt>
                <c:pt idx="37">
                  <c:v>3.29</c:v>
                </c:pt>
                <c:pt idx="38">
                  <c:v>3.25</c:v>
                </c:pt>
                <c:pt idx="39">
                  <c:v>3.25</c:v>
                </c:pt>
                <c:pt idx="40">
                  <c:v>3.01</c:v>
                </c:pt>
                <c:pt idx="41">
                  <c:v>2.59</c:v>
                </c:pt>
                <c:pt idx="42">
                  <c:v>2.65</c:v>
                </c:pt>
                <c:pt idx="43">
                  <c:v>2.41</c:v>
                </c:pt>
                <c:pt idx="44">
                  <c:v>2.1023206301330566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Data'!$B$12:$AT$12</c:f>
              <c:numCache>
                <c:formatCode>0.00</c:formatCode>
                <c:ptCount val="45"/>
                <c:pt idx="0">
                  <c:v>0.57999999999999996</c:v>
                </c:pt>
                <c:pt idx="1">
                  <c:v>0.68</c:v>
                </c:pt>
                <c:pt idx="2">
                  <c:v>0.73</c:v>
                </c:pt>
                <c:pt idx="3">
                  <c:v>0.72</c:v>
                </c:pt>
                <c:pt idx="4">
                  <c:v>0.8</c:v>
                </c:pt>
                <c:pt idx="5">
                  <c:v>0.79</c:v>
                </c:pt>
                <c:pt idx="6">
                  <c:v>0.87</c:v>
                </c:pt>
                <c:pt idx="7">
                  <c:v>0.89</c:v>
                </c:pt>
                <c:pt idx="8">
                  <c:v>0.81</c:v>
                </c:pt>
                <c:pt idx="9">
                  <c:v>0.77</c:v>
                </c:pt>
                <c:pt idx="10">
                  <c:v>0.74</c:v>
                </c:pt>
                <c:pt idx="11">
                  <c:v>0.72</c:v>
                </c:pt>
                <c:pt idx="12">
                  <c:v>0.72</c:v>
                </c:pt>
                <c:pt idx="13">
                  <c:v>0.74</c:v>
                </c:pt>
                <c:pt idx="14">
                  <c:v>0.72</c:v>
                </c:pt>
                <c:pt idx="15">
                  <c:v>0.79</c:v>
                </c:pt>
                <c:pt idx="16">
                  <c:v>0.79</c:v>
                </c:pt>
                <c:pt idx="17">
                  <c:v>0.77</c:v>
                </c:pt>
                <c:pt idx="18">
                  <c:v>0.77</c:v>
                </c:pt>
                <c:pt idx="19">
                  <c:v>0.8</c:v>
                </c:pt>
                <c:pt idx="20">
                  <c:v>0.82</c:v>
                </c:pt>
                <c:pt idx="21">
                  <c:v>0.83</c:v>
                </c:pt>
                <c:pt idx="22">
                  <c:v>0.82</c:v>
                </c:pt>
                <c:pt idx="23">
                  <c:v>0.85</c:v>
                </c:pt>
                <c:pt idx="24">
                  <c:v>0.82</c:v>
                </c:pt>
                <c:pt idx="25">
                  <c:v>0.86</c:v>
                </c:pt>
                <c:pt idx="26">
                  <c:v>0.88</c:v>
                </c:pt>
                <c:pt idx="27">
                  <c:v>0.86</c:v>
                </c:pt>
                <c:pt idx="28">
                  <c:v>0.92</c:v>
                </c:pt>
                <c:pt idx="29">
                  <c:v>1.1599999999999999</c:v>
                </c:pt>
                <c:pt idx="30">
                  <c:v>1.29</c:v>
                </c:pt>
                <c:pt idx="31">
                  <c:v>1.32</c:v>
                </c:pt>
                <c:pt idx="32">
                  <c:v>1.37</c:v>
                </c:pt>
                <c:pt idx="33">
                  <c:v>1.2</c:v>
                </c:pt>
                <c:pt idx="34">
                  <c:v>1.1499999999999999</c:v>
                </c:pt>
                <c:pt idx="35">
                  <c:v>1.18</c:v>
                </c:pt>
                <c:pt idx="36">
                  <c:v>1.21</c:v>
                </c:pt>
                <c:pt idx="37">
                  <c:v>1.27</c:v>
                </c:pt>
                <c:pt idx="38">
                  <c:v>1.33</c:v>
                </c:pt>
                <c:pt idx="39">
                  <c:v>1.29</c:v>
                </c:pt>
                <c:pt idx="40">
                  <c:v>1.31</c:v>
                </c:pt>
                <c:pt idx="41">
                  <c:v>1.33</c:v>
                </c:pt>
                <c:pt idx="42">
                  <c:v>1.29</c:v>
                </c:pt>
                <c:pt idx="43">
                  <c:v>1.3</c:v>
                </c:pt>
                <c:pt idx="44">
                  <c:v>1.2067376622514994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24 Data'!$B$3:$ES$3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Data'!$B$11:$AT$11</c:f>
              <c:numCache>
                <c:formatCode>0.00</c:formatCode>
                <c:ptCount val="45"/>
                <c:pt idx="0">
                  <c:v>0.78</c:v>
                </c:pt>
                <c:pt idx="1">
                  <c:v>0.78</c:v>
                </c:pt>
                <c:pt idx="2">
                  <c:v>0.69</c:v>
                </c:pt>
                <c:pt idx="3">
                  <c:v>0.82</c:v>
                </c:pt>
                <c:pt idx="4">
                  <c:v>0.83</c:v>
                </c:pt>
                <c:pt idx="5">
                  <c:v>0.83</c:v>
                </c:pt>
                <c:pt idx="6">
                  <c:v>0.9</c:v>
                </c:pt>
                <c:pt idx="7">
                  <c:v>0.84</c:v>
                </c:pt>
                <c:pt idx="8">
                  <c:v>0.85</c:v>
                </c:pt>
                <c:pt idx="9">
                  <c:v>0.97</c:v>
                </c:pt>
                <c:pt idx="10">
                  <c:v>0.96</c:v>
                </c:pt>
                <c:pt idx="11">
                  <c:v>0.93</c:v>
                </c:pt>
                <c:pt idx="12">
                  <c:v>0.89</c:v>
                </c:pt>
                <c:pt idx="13">
                  <c:v>0.78</c:v>
                </c:pt>
                <c:pt idx="14">
                  <c:v>0.75</c:v>
                </c:pt>
                <c:pt idx="15">
                  <c:v>0.73</c:v>
                </c:pt>
                <c:pt idx="16">
                  <c:v>0.7</c:v>
                </c:pt>
                <c:pt idx="17">
                  <c:v>0.65</c:v>
                </c:pt>
                <c:pt idx="18">
                  <c:v>0.66</c:v>
                </c:pt>
                <c:pt idx="19">
                  <c:v>0.67</c:v>
                </c:pt>
                <c:pt idx="20">
                  <c:v>0.63</c:v>
                </c:pt>
                <c:pt idx="21">
                  <c:v>0.61</c:v>
                </c:pt>
                <c:pt idx="22">
                  <c:v>0.61</c:v>
                </c:pt>
                <c:pt idx="23">
                  <c:v>0.56000000000000005</c:v>
                </c:pt>
                <c:pt idx="24">
                  <c:v>0.62</c:v>
                </c:pt>
                <c:pt idx="25">
                  <c:v>0.69</c:v>
                </c:pt>
                <c:pt idx="26">
                  <c:v>0.66</c:v>
                </c:pt>
                <c:pt idx="27">
                  <c:v>0.69</c:v>
                </c:pt>
                <c:pt idx="28">
                  <c:v>0.72</c:v>
                </c:pt>
                <c:pt idx="29">
                  <c:v>0.81</c:v>
                </c:pt>
                <c:pt idx="30">
                  <c:v>0.94</c:v>
                </c:pt>
                <c:pt idx="31">
                  <c:v>1.0900000000000001</c:v>
                </c:pt>
                <c:pt idx="32">
                  <c:v>1.25</c:v>
                </c:pt>
                <c:pt idx="33">
                  <c:v>1.3</c:v>
                </c:pt>
                <c:pt idx="34">
                  <c:v>1.46</c:v>
                </c:pt>
                <c:pt idx="35">
                  <c:v>1.53</c:v>
                </c:pt>
                <c:pt idx="36">
                  <c:v>1.54</c:v>
                </c:pt>
                <c:pt idx="37">
                  <c:v>1.57</c:v>
                </c:pt>
                <c:pt idx="38">
                  <c:v>1.59</c:v>
                </c:pt>
                <c:pt idx="39">
                  <c:v>1.74</c:v>
                </c:pt>
                <c:pt idx="40">
                  <c:v>1.87</c:v>
                </c:pt>
                <c:pt idx="41">
                  <c:v>1.95</c:v>
                </c:pt>
                <c:pt idx="42">
                  <c:v>1.9</c:v>
                </c:pt>
                <c:pt idx="43">
                  <c:v>1.73</c:v>
                </c:pt>
                <c:pt idx="44">
                  <c:v>1.5057649125148365</c:v>
                </c:pt>
              </c:numCache>
            </c:numRef>
          </c:val>
        </c:ser>
        <c:marker val="1"/>
        <c:axId val="131515136"/>
        <c:axId val="131516672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Data'!$B$13:$AT$13</c:f>
              <c:numCache>
                <c:formatCode>0.00</c:formatCode>
                <c:ptCount val="45"/>
                <c:pt idx="0">
                  <c:v>0.54</c:v>
                </c:pt>
                <c:pt idx="1">
                  <c:v>0.54</c:v>
                </c:pt>
                <c:pt idx="2">
                  <c:v>0.56000000000000005</c:v>
                </c:pt>
                <c:pt idx="3">
                  <c:v>0.63</c:v>
                </c:pt>
                <c:pt idx="4">
                  <c:v>0.64</c:v>
                </c:pt>
                <c:pt idx="5">
                  <c:v>0.74</c:v>
                </c:pt>
                <c:pt idx="6">
                  <c:v>0.82</c:v>
                </c:pt>
                <c:pt idx="7">
                  <c:v>0.8</c:v>
                </c:pt>
                <c:pt idx="8">
                  <c:v>0.85</c:v>
                </c:pt>
                <c:pt idx="9">
                  <c:v>0.76</c:v>
                </c:pt>
                <c:pt idx="10">
                  <c:v>0.72</c:v>
                </c:pt>
                <c:pt idx="11">
                  <c:v>0.7</c:v>
                </c:pt>
                <c:pt idx="12">
                  <c:v>0.69</c:v>
                </c:pt>
                <c:pt idx="13">
                  <c:v>0.71</c:v>
                </c:pt>
                <c:pt idx="14">
                  <c:v>0.72</c:v>
                </c:pt>
                <c:pt idx="15">
                  <c:v>0.72</c:v>
                </c:pt>
                <c:pt idx="16">
                  <c:v>0.7</c:v>
                </c:pt>
                <c:pt idx="17">
                  <c:v>0.67</c:v>
                </c:pt>
                <c:pt idx="18">
                  <c:v>0.63</c:v>
                </c:pt>
                <c:pt idx="19">
                  <c:v>0.68</c:v>
                </c:pt>
                <c:pt idx="20">
                  <c:v>0.63</c:v>
                </c:pt>
                <c:pt idx="21">
                  <c:v>0.63</c:v>
                </c:pt>
                <c:pt idx="22">
                  <c:v>0.62</c:v>
                </c:pt>
                <c:pt idx="23">
                  <c:v>0.57999999999999996</c:v>
                </c:pt>
                <c:pt idx="24">
                  <c:v>0.53</c:v>
                </c:pt>
                <c:pt idx="25">
                  <c:v>0.55000000000000004</c:v>
                </c:pt>
                <c:pt idx="26">
                  <c:v>0.54</c:v>
                </c:pt>
                <c:pt idx="27">
                  <c:v>0.53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0.67</c:v>
                </c:pt>
                <c:pt idx="31">
                  <c:v>0.73</c:v>
                </c:pt>
                <c:pt idx="32">
                  <c:v>0.71</c:v>
                </c:pt>
                <c:pt idx="33">
                  <c:v>0.77</c:v>
                </c:pt>
                <c:pt idx="34">
                  <c:v>0.76</c:v>
                </c:pt>
                <c:pt idx="35">
                  <c:v>0.79</c:v>
                </c:pt>
                <c:pt idx="36">
                  <c:v>0.85</c:v>
                </c:pt>
                <c:pt idx="37">
                  <c:v>0.99</c:v>
                </c:pt>
                <c:pt idx="38">
                  <c:v>1.05</c:v>
                </c:pt>
                <c:pt idx="39">
                  <c:v>1.1100000000000001</c:v>
                </c:pt>
                <c:pt idx="40">
                  <c:v>1.24</c:v>
                </c:pt>
                <c:pt idx="41">
                  <c:v>1.34</c:v>
                </c:pt>
                <c:pt idx="42">
                  <c:v>1.33</c:v>
                </c:pt>
                <c:pt idx="43">
                  <c:v>1.28</c:v>
                </c:pt>
                <c:pt idx="44">
                  <c:v>1.1407371002328268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23_Data'!$B$4:$EO$4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24 Data'!$B$4:$AT$4</c:f>
              <c:numCache>
                <c:formatCode>0.00</c:formatCode>
                <c:ptCount val="45"/>
                <c:pt idx="0">
                  <c:v>0.56000000000000005</c:v>
                </c:pt>
                <c:pt idx="1">
                  <c:v>0.59</c:v>
                </c:pt>
                <c:pt idx="2">
                  <c:v>0.59</c:v>
                </c:pt>
                <c:pt idx="3">
                  <c:v>0.61</c:v>
                </c:pt>
                <c:pt idx="4">
                  <c:v>0.72</c:v>
                </c:pt>
                <c:pt idx="5">
                  <c:v>0.73</c:v>
                </c:pt>
                <c:pt idx="6">
                  <c:v>0.75</c:v>
                </c:pt>
                <c:pt idx="7">
                  <c:v>0.82</c:v>
                </c:pt>
                <c:pt idx="8">
                  <c:v>0.67</c:v>
                </c:pt>
                <c:pt idx="9">
                  <c:v>0.62</c:v>
                </c:pt>
                <c:pt idx="10">
                  <c:v>0.66</c:v>
                </c:pt>
                <c:pt idx="11">
                  <c:v>0.67</c:v>
                </c:pt>
                <c:pt idx="12">
                  <c:v>0.75</c:v>
                </c:pt>
                <c:pt idx="13">
                  <c:v>0.8</c:v>
                </c:pt>
                <c:pt idx="14">
                  <c:v>0.83</c:v>
                </c:pt>
                <c:pt idx="15">
                  <c:v>0.81</c:v>
                </c:pt>
                <c:pt idx="16">
                  <c:v>0.71</c:v>
                </c:pt>
                <c:pt idx="17">
                  <c:v>0.7</c:v>
                </c:pt>
                <c:pt idx="18">
                  <c:v>0.74</c:v>
                </c:pt>
                <c:pt idx="19">
                  <c:v>0.71</c:v>
                </c:pt>
                <c:pt idx="20">
                  <c:v>0.68</c:v>
                </c:pt>
                <c:pt idx="21">
                  <c:v>0.68</c:v>
                </c:pt>
                <c:pt idx="22">
                  <c:v>0.56999999999999995</c:v>
                </c:pt>
                <c:pt idx="23">
                  <c:v>0.52</c:v>
                </c:pt>
                <c:pt idx="24">
                  <c:v>0.53</c:v>
                </c:pt>
                <c:pt idx="25">
                  <c:v>0.47</c:v>
                </c:pt>
                <c:pt idx="26">
                  <c:v>0.47</c:v>
                </c:pt>
                <c:pt idx="27">
                  <c:v>0.49</c:v>
                </c:pt>
                <c:pt idx="28">
                  <c:v>0.54</c:v>
                </c:pt>
                <c:pt idx="29">
                  <c:v>0.73</c:v>
                </c:pt>
                <c:pt idx="30">
                  <c:v>0.86</c:v>
                </c:pt>
                <c:pt idx="31">
                  <c:v>1.29</c:v>
                </c:pt>
                <c:pt idx="32">
                  <c:v>1.75</c:v>
                </c:pt>
                <c:pt idx="33">
                  <c:v>1.95</c:v>
                </c:pt>
                <c:pt idx="34">
                  <c:v>2.36</c:v>
                </c:pt>
                <c:pt idx="35">
                  <c:v>2.56</c:v>
                </c:pt>
                <c:pt idx="36">
                  <c:v>2.9</c:v>
                </c:pt>
                <c:pt idx="37">
                  <c:v>3.12</c:v>
                </c:pt>
                <c:pt idx="38">
                  <c:v>3.27</c:v>
                </c:pt>
                <c:pt idx="39">
                  <c:v>3.52</c:v>
                </c:pt>
                <c:pt idx="40">
                  <c:v>3.26</c:v>
                </c:pt>
                <c:pt idx="41">
                  <c:v>3.25</c:v>
                </c:pt>
                <c:pt idx="42">
                  <c:v>2.99</c:v>
                </c:pt>
                <c:pt idx="43">
                  <c:v>2.58</c:v>
                </c:pt>
                <c:pt idx="44">
                  <c:v>2.2851426570991986</c:v>
                </c:pt>
              </c:numCache>
            </c:numRef>
          </c:val>
        </c:ser>
        <c:marker val="1"/>
        <c:axId val="131524096"/>
        <c:axId val="131522560"/>
      </c:lineChart>
      <c:catAx>
        <c:axId val="13151513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516672"/>
        <c:crosses val="autoZero"/>
        <c:auto val="1"/>
        <c:lblAlgn val="ctr"/>
        <c:lblOffset val="100"/>
        <c:tickLblSkip val="4"/>
        <c:tickMarkSkip val="4"/>
      </c:catAx>
      <c:valAx>
        <c:axId val="131516672"/>
        <c:scaling>
          <c:orientation val="minMax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515136"/>
        <c:crossesAt val="1"/>
        <c:crossBetween val="between"/>
      </c:valAx>
      <c:valAx>
        <c:axId val="131522560"/>
        <c:scaling>
          <c:orientation val="minMax"/>
          <c:max val="6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524096"/>
        <c:crosses val="max"/>
        <c:crossBetween val="between"/>
        <c:majorUnit val="1"/>
      </c:valAx>
      <c:catAx>
        <c:axId val="131524096"/>
        <c:scaling>
          <c:orientation val="minMax"/>
        </c:scaling>
        <c:delete val="1"/>
        <c:axPos val="b"/>
        <c:numFmt formatCode="yy:&quot;Q1&quot;" sourceLinked="1"/>
        <c:tickLblPos val="none"/>
        <c:crossAx val="13152256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579749097933E-2"/>
          <c:y val="0.20603302588396691"/>
          <c:w val="0.17651663951357904"/>
          <c:h val="0.26467973426958818"/>
        </c:manualLayout>
      </c:layout>
      <c:spPr>
        <a:ln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0477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Data'!$B$16:$AX$16</c:f>
              <c:numCache>
                <c:formatCode>0.00</c:formatCode>
                <c:ptCount val="49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0.08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0.13</c:v>
                </c:pt>
                <c:pt idx="34">
                  <c:v>0.14000000000000001</c:v>
                </c:pt>
                <c:pt idx="35">
                  <c:v>0.18</c:v>
                </c:pt>
                <c:pt idx="36">
                  <c:v>0.19</c:v>
                </c:pt>
                <c:pt idx="37">
                  <c:v>0.19</c:v>
                </c:pt>
                <c:pt idx="38">
                  <c:v>0.18</c:v>
                </c:pt>
                <c:pt idx="39">
                  <c:v>0.21</c:v>
                </c:pt>
                <c:pt idx="40">
                  <c:v>0.24</c:v>
                </c:pt>
                <c:pt idx="41">
                  <c:v>0.2</c:v>
                </c:pt>
                <c:pt idx="42">
                  <c:v>0.19</c:v>
                </c:pt>
                <c:pt idx="43">
                  <c:v>0.19</c:v>
                </c:pt>
                <c:pt idx="44">
                  <c:v>0.2</c:v>
                </c:pt>
                <c:pt idx="45" formatCode="General">
                  <c:v>0.19</c:v>
                </c:pt>
                <c:pt idx="46">
                  <c:v>0.19</c:v>
                </c:pt>
                <c:pt idx="47" formatCode="General">
                  <c:v>0.15</c:v>
                </c:pt>
                <c:pt idx="48">
                  <c:v>0.11752468258163629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Data'!$B$7:$AX$7</c:f>
              <c:numCache>
                <c:formatCode>0.00</c:formatCode>
                <c:ptCount val="49"/>
                <c:pt idx="0">
                  <c:v>0.06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0.13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0.06</c:v>
                </c:pt>
                <c:pt idx="22">
                  <c:v>0.06</c:v>
                </c:pt>
                <c:pt idx="23">
                  <c:v>0.05</c:v>
                </c:pt>
                <c:pt idx="24">
                  <c:v>0.04</c:v>
                </c:pt>
                <c:pt idx="25">
                  <c:v>0.05</c:v>
                </c:pt>
                <c:pt idx="26">
                  <c:v>0.04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0.12</c:v>
                </c:pt>
                <c:pt idx="32">
                  <c:v>0.13</c:v>
                </c:pt>
                <c:pt idx="33">
                  <c:v>0.19</c:v>
                </c:pt>
                <c:pt idx="34">
                  <c:v>0.25</c:v>
                </c:pt>
                <c:pt idx="35">
                  <c:v>0.33</c:v>
                </c:pt>
                <c:pt idx="36">
                  <c:v>0.37</c:v>
                </c:pt>
                <c:pt idx="37">
                  <c:v>0.42</c:v>
                </c:pt>
                <c:pt idx="38">
                  <c:v>0.49</c:v>
                </c:pt>
                <c:pt idx="39">
                  <c:v>0.5</c:v>
                </c:pt>
                <c:pt idx="40">
                  <c:v>0.52</c:v>
                </c:pt>
                <c:pt idx="41">
                  <c:v>0.42</c:v>
                </c:pt>
                <c:pt idx="42">
                  <c:v>0.42</c:v>
                </c:pt>
                <c:pt idx="43">
                  <c:v>0.43</c:v>
                </c:pt>
                <c:pt idx="44">
                  <c:v>0.38</c:v>
                </c:pt>
                <c:pt idx="45" formatCode="General">
                  <c:v>0.34</c:v>
                </c:pt>
                <c:pt idx="46">
                  <c:v>0.3</c:v>
                </c:pt>
                <c:pt idx="47">
                  <c:v>0.24970728400640893</c:v>
                </c:pt>
                <c:pt idx="48">
                  <c:v>0.17139291730002876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Data'!$B$8:$AX$8</c:f>
              <c:numCache>
                <c:formatCode>0.00</c:formatCode>
                <c:ptCount val="49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0.08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0.06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0.08</c:v>
                </c:pt>
                <c:pt idx="28">
                  <c:v>0.09</c:v>
                </c:pt>
                <c:pt idx="29">
                  <c:v>0.09</c:v>
                </c:pt>
                <c:pt idx="30">
                  <c:v>0.1</c:v>
                </c:pt>
                <c:pt idx="31">
                  <c:v>0.12</c:v>
                </c:pt>
                <c:pt idx="32">
                  <c:v>0.1</c:v>
                </c:pt>
                <c:pt idx="33">
                  <c:v>0.13</c:v>
                </c:pt>
                <c:pt idx="34">
                  <c:v>0.13</c:v>
                </c:pt>
                <c:pt idx="35">
                  <c:v>0.16</c:v>
                </c:pt>
                <c:pt idx="36">
                  <c:v>0.15</c:v>
                </c:pt>
                <c:pt idx="37">
                  <c:v>0.16</c:v>
                </c:pt>
                <c:pt idx="38">
                  <c:v>0.18</c:v>
                </c:pt>
                <c:pt idx="39">
                  <c:v>0.21</c:v>
                </c:pt>
                <c:pt idx="40">
                  <c:v>0.14000000000000001</c:v>
                </c:pt>
                <c:pt idx="41">
                  <c:v>0.18</c:v>
                </c:pt>
                <c:pt idx="42">
                  <c:v>0.21</c:v>
                </c:pt>
                <c:pt idx="43">
                  <c:v>0.2</c:v>
                </c:pt>
                <c:pt idx="44">
                  <c:v>0.22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0.20770842624212696</c:v>
                </c:pt>
                <c:pt idx="48">
                  <c:v>0.15333769113757018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Data'!$B$9:$AX$9</c:f>
              <c:numCache>
                <c:formatCode>0.00</c:formatCode>
                <c:ptCount val="49"/>
                <c:pt idx="0">
                  <c:v>0.04</c:v>
                </c:pt>
                <c:pt idx="1">
                  <c:v>0.05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0.13</c:v>
                </c:pt>
                <c:pt idx="12">
                  <c:v>0.09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0.11</c:v>
                </c:pt>
                <c:pt idx="23">
                  <c:v>0.1</c:v>
                </c:pt>
                <c:pt idx="24">
                  <c:v>0.1</c:v>
                </c:pt>
                <c:pt idx="25">
                  <c:v>0.11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0.16</c:v>
                </c:pt>
                <c:pt idx="30">
                  <c:v>0.19</c:v>
                </c:pt>
                <c:pt idx="31">
                  <c:v>0.21</c:v>
                </c:pt>
                <c:pt idx="32">
                  <c:v>0.18</c:v>
                </c:pt>
                <c:pt idx="33">
                  <c:v>0.22</c:v>
                </c:pt>
                <c:pt idx="34">
                  <c:v>0.23</c:v>
                </c:pt>
                <c:pt idx="35">
                  <c:v>0.25</c:v>
                </c:pt>
                <c:pt idx="36">
                  <c:v>0.25</c:v>
                </c:pt>
                <c:pt idx="37">
                  <c:v>0.21</c:v>
                </c:pt>
                <c:pt idx="38">
                  <c:v>0.22</c:v>
                </c:pt>
                <c:pt idx="39">
                  <c:v>0.25</c:v>
                </c:pt>
                <c:pt idx="40">
                  <c:v>0.26</c:v>
                </c:pt>
                <c:pt idx="41">
                  <c:v>0.22</c:v>
                </c:pt>
                <c:pt idx="42">
                  <c:v>0.24</c:v>
                </c:pt>
                <c:pt idx="43">
                  <c:v>0.25</c:v>
                </c:pt>
                <c:pt idx="44">
                  <c:v>0.26</c:v>
                </c:pt>
                <c:pt idx="45" formatCode="General">
                  <c:v>0.23</c:v>
                </c:pt>
                <c:pt idx="46">
                  <c:v>0.23</c:v>
                </c:pt>
                <c:pt idx="47">
                  <c:v>0.20136354037829196</c:v>
                </c:pt>
                <c:pt idx="48">
                  <c:v>0.14077850513338763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Data'!$B$10:$AX$10</c:f>
              <c:numCache>
                <c:formatCode>0.00</c:formatCode>
                <c:ptCount val="49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0.1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0.06</c:v>
                </c:pt>
                <c:pt idx="18">
                  <c:v>0.06</c:v>
                </c:pt>
                <c:pt idx="19">
                  <c:v>0.06</c:v>
                </c:pt>
                <c:pt idx="20">
                  <c:v>0.06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0.06</c:v>
                </c:pt>
                <c:pt idx="29">
                  <c:v>0.05</c:v>
                </c:pt>
                <c:pt idx="30">
                  <c:v>0.06</c:v>
                </c:pt>
                <c:pt idx="31">
                  <c:v>0.09</c:v>
                </c:pt>
                <c:pt idx="32">
                  <c:v>0.06</c:v>
                </c:pt>
                <c:pt idx="33">
                  <c:v>0.09</c:v>
                </c:pt>
                <c:pt idx="34">
                  <c:v>0.11</c:v>
                </c:pt>
                <c:pt idx="35">
                  <c:v>0.14000000000000001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</c:v>
                </c:pt>
                <c:pt idx="41">
                  <c:v>0.21</c:v>
                </c:pt>
                <c:pt idx="42">
                  <c:v>0.18</c:v>
                </c:pt>
                <c:pt idx="43">
                  <c:v>0.19</c:v>
                </c:pt>
                <c:pt idx="44">
                  <c:v>0.23</c:v>
                </c:pt>
                <c:pt idx="45" formatCode="General">
                  <c:v>0.17</c:v>
                </c:pt>
                <c:pt idx="46">
                  <c:v>0.2</c:v>
                </c:pt>
                <c:pt idx="47">
                  <c:v>0.12190061209669052</c:v>
                </c:pt>
                <c:pt idx="48">
                  <c:v>6.1382577722447006E-2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Data'!$B$11:$AX$11</c:f>
              <c:numCache>
                <c:formatCode>0.00</c:formatCode>
                <c:ptCount val="49"/>
                <c:pt idx="0">
                  <c:v>0.09</c:v>
                </c:pt>
                <c:pt idx="1">
                  <c:v>0.11</c:v>
                </c:pt>
                <c:pt idx="2">
                  <c:v>0.09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0.11</c:v>
                </c:pt>
                <c:pt idx="6">
                  <c:v>0.12</c:v>
                </c:pt>
                <c:pt idx="7">
                  <c:v>0.13</c:v>
                </c:pt>
                <c:pt idx="8">
                  <c:v>0.14000000000000001</c:v>
                </c:pt>
                <c:pt idx="9">
                  <c:v>0.11</c:v>
                </c:pt>
                <c:pt idx="10">
                  <c:v>0.13</c:v>
                </c:pt>
                <c:pt idx="11">
                  <c:v>0.2</c:v>
                </c:pt>
                <c:pt idx="12">
                  <c:v>0.16</c:v>
                </c:pt>
                <c:pt idx="13">
                  <c:v>0.12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0.09</c:v>
                </c:pt>
                <c:pt idx="20">
                  <c:v>0.09</c:v>
                </c:pt>
                <c:pt idx="21">
                  <c:v>0.05</c:v>
                </c:pt>
                <c:pt idx="22">
                  <c:v>0.06</c:v>
                </c:pt>
                <c:pt idx="23">
                  <c:v>0.05</c:v>
                </c:pt>
                <c:pt idx="24">
                  <c:v>0.06</c:v>
                </c:pt>
                <c:pt idx="25">
                  <c:v>0.03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0.09</c:v>
                </c:pt>
                <c:pt idx="30">
                  <c:v>0.12</c:v>
                </c:pt>
                <c:pt idx="31">
                  <c:v>0.19</c:v>
                </c:pt>
                <c:pt idx="32">
                  <c:v>0.19</c:v>
                </c:pt>
                <c:pt idx="33">
                  <c:v>0.28000000000000003</c:v>
                </c:pt>
                <c:pt idx="34">
                  <c:v>0.36</c:v>
                </c:pt>
                <c:pt idx="35">
                  <c:v>0.45</c:v>
                </c:pt>
                <c:pt idx="36">
                  <c:v>0.54</c:v>
                </c:pt>
                <c:pt idx="37">
                  <c:v>0.57999999999999996</c:v>
                </c:pt>
                <c:pt idx="38">
                  <c:v>0.61</c:v>
                </c:pt>
                <c:pt idx="39">
                  <c:v>0.69</c:v>
                </c:pt>
                <c:pt idx="40">
                  <c:v>0.88</c:v>
                </c:pt>
                <c:pt idx="41">
                  <c:v>0.73</c:v>
                </c:pt>
                <c:pt idx="42">
                  <c:v>0.61</c:v>
                </c:pt>
                <c:pt idx="43">
                  <c:v>0.64</c:v>
                </c:pt>
                <c:pt idx="44">
                  <c:v>0.7</c:v>
                </c:pt>
                <c:pt idx="45" formatCode="General">
                  <c:v>0.64</c:v>
                </c:pt>
                <c:pt idx="46">
                  <c:v>0.59</c:v>
                </c:pt>
                <c:pt idx="47">
                  <c:v>0.45235577487956768</c:v>
                </c:pt>
                <c:pt idx="48">
                  <c:v>0.33290251830963852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Data'!$B$15:$AX$15</c:f>
              <c:numCache>
                <c:formatCode>0.00</c:formatCode>
                <c:ptCount val="49"/>
                <c:pt idx="0">
                  <c:v>0.05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0.1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0.09</c:v>
                </c:pt>
                <c:pt idx="20">
                  <c:v>0.08</c:v>
                </c:pt>
                <c:pt idx="21">
                  <c:v>0.09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0.09</c:v>
                </c:pt>
                <c:pt idx="30">
                  <c:v>0.09</c:v>
                </c:pt>
                <c:pt idx="31">
                  <c:v>0.1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0.11</c:v>
                </c:pt>
                <c:pt idx="36">
                  <c:v>0.13</c:v>
                </c:pt>
                <c:pt idx="37">
                  <c:v>0.11</c:v>
                </c:pt>
                <c:pt idx="38">
                  <c:v>0.1</c:v>
                </c:pt>
                <c:pt idx="39">
                  <c:v>0.11</c:v>
                </c:pt>
                <c:pt idx="40">
                  <c:v>0.12</c:v>
                </c:pt>
                <c:pt idx="41">
                  <c:v>0.12</c:v>
                </c:pt>
                <c:pt idx="42">
                  <c:v>0.13</c:v>
                </c:pt>
                <c:pt idx="43">
                  <c:v>0.13</c:v>
                </c:pt>
                <c:pt idx="44">
                  <c:v>0.12</c:v>
                </c:pt>
                <c:pt idx="45" formatCode="General">
                  <c:v>0.13</c:v>
                </c:pt>
                <c:pt idx="46">
                  <c:v>0.13</c:v>
                </c:pt>
                <c:pt idx="47">
                  <c:v>0.10089594719925626</c:v>
                </c:pt>
                <c:pt idx="48">
                  <c:v>7.4900921501631287E-2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Data'!$B$6:$AX$6</c:f>
              <c:numCache>
                <c:formatCode>0.00</c:formatCode>
                <c:ptCount val="49"/>
                <c:pt idx="0">
                  <c:v>7.0000000000000007E-2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0.06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0.04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0.04</c:v>
                </c:pt>
                <c:pt idx="28">
                  <c:v>0.05</c:v>
                </c:pt>
                <c:pt idx="29">
                  <c:v>0.06</c:v>
                </c:pt>
                <c:pt idx="30">
                  <c:v>0.08</c:v>
                </c:pt>
                <c:pt idx="31">
                  <c:v>0.11</c:v>
                </c:pt>
                <c:pt idx="32">
                  <c:v>0.13</c:v>
                </c:pt>
                <c:pt idx="33">
                  <c:v>0.2</c:v>
                </c:pt>
                <c:pt idx="34">
                  <c:v>0.23</c:v>
                </c:pt>
                <c:pt idx="35">
                  <c:v>0.34</c:v>
                </c:pt>
                <c:pt idx="36">
                  <c:v>0.42</c:v>
                </c:pt>
                <c:pt idx="37">
                  <c:v>0.4</c:v>
                </c:pt>
                <c:pt idx="38">
                  <c:v>0.22</c:v>
                </c:pt>
                <c:pt idx="39">
                  <c:v>0.43</c:v>
                </c:pt>
                <c:pt idx="40">
                  <c:v>0.5</c:v>
                </c:pt>
                <c:pt idx="41">
                  <c:v>0.41</c:v>
                </c:pt>
                <c:pt idx="42">
                  <c:v>0.34</c:v>
                </c:pt>
                <c:pt idx="43">
                  <c:v>0.28000000000000003</c:v>
                </c:pt>
                <c:pt idx="44">
                  <c:v>0.31</c:v>
                </c:pt>
                <c:pt idx="45" formatCode="General">
                  <c:v>0.28999999999999998</c:v>
                </c:pt>
                <c:pt idx="46">
                  <c:v>0.27</c:v>
                </c:pt>
                <c:pt idx="47">
                  <c:v>0.22408357321674638</c:v>
                </c:pt>
                <c:pt idx="48">
                  <c:v>0.2036664285868883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Data'!$B$13:$AX$13</c:f>
              <c:numCache>
                <c:formatCode>0.00</c:formatCode>
                <c:ptCount val="49"/>
                <c:pt idx="0">
                  <c:v>0.05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0.06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</c:v>
                </c:pt>
                <c:pt idx="9">
                  <c:v>0.11</c:v>
                </c:pt>
                <c:pt idx="10">
                  <c:v>0.09</c:v>
                </c:pt>
                <c:pt idx="11">
                  <c:v>0.14000000000000001</c:v>
                </c:pt>
                <c:pt idx="12">
                  <c:v>0.08</c:v>
                </c:pt>
                <c:pt idx="13">
                  <c:v>0.15</c:v>
                </c:pt>
                <c:pt idx="14">
                  <c:v>0.13</c:v>
                </c:pt>
                <c:pt idx="15">
                  <c:v>0.1</c:v>
                </c:pt>
                <c:pt idx="16">
                  <c:v>0.09</c:v>
                </c:pt>
                <c:pt idx="17">
                  <c:v>0.1</c:v>
                </c:pt>
                <c:pt idx="18">
                  <c:v>0.13</c:v>
                </c:pt>
                <c:pt idx="19">
                  <c:v>0.12</c:v>
                </c:pt>
                <c:pt idx="20">
                  <c:v>0.11</c:v>
                </c:pt>
                <c:pt idx="21">
                  <c:v>0.11</c:v>
                </c:pt>
                <c:pt idx="22">
                  <c:v>0.12</c:v>
                </c:pt>
                <c:pt idx="23">
                  <c:v>0.12</c:v>
                </c:pt>
                <c:pt idx="24">
                  <c:v>0.1</c:v>
                </c:pt>
                <c:pt idx="25">
                  <c:v>0.11</c:v>
                </c:pt>
                <c:pt idx="26">
                  <c:v>0.12</c:v>
                </c:pt>
                <c:pt idx="27">
                  <c:v>0.12</c:v>
                </c:pt>
                <c:pt idx="28">
                  <c:v>0.12</c:v>
                </c:pt>
                <c:pt idx="29">
                  <c:v>0.12</c:v>
                </c:pt>
                <c:pt idx="30">
                  <c:v>0.15</c:v>
                </c:pt>
                <c:pt idx="31">
                  <c:v>0.16</c:v>
                </c:pt>
                <c:pt idx="32">
                  <c:v>0.14000000000000001</c:v>
                </c:pt>
                <c:pt idx="33">
                  <c:v>0.16</c:v>
                </c:pt>
                <c:pt idx="34">
                  <c:v>0.15</c:v>
                </c:pt>
                <c:pt idx="35">
                  <c:v>0.19</c:v>
                </c:pt>
                <c:pt idx="36">
                  <c:v>0.16</c:v>
                </c:pt>
                <c:pt idx="37">
                  <c:v>0.15</c:v>
                </c:pt>
                <c:pt idx="38">
                  <c:v>0.15</c:v>
                </c:pt>
                <c:pt idx="39">
                  <c:v>0.17</c:v>
                </c:pt>
                <c:pt idx="40">
                  <c:v>0.17</c:v>
                </c:pt>
                <c:pt idx="41">
                  <c:v>0.14000000000000001</c:v>
                </c:pt>
                <c:pt idx="42">
                  <c:v>0.14000000000000001</c:v>
                </c:pt>
                <c:pt idx="43">
                  <c:v>0.15</c:v>
                </c:pt>
                <c:pt idx="44">
                  <c:v>0.16</c:v>
                </c:pt>
                <c:pt idx="45" formatCode="General">
                  <c:v>0.15</c:v>
                </c:pt>
                <c:pt idx="46">
                  <c:v>0.14000000000000001</c:v>
                </c:pt>
                <c:pt idx="47">
                  <c:v>0.13239291156026003</c:v>
                </c:pt>
                <c:pt idx="48">
                  <c:v>9.9241556498621875E-2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25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Data'!$B$12:$AX$12</c:f>
              <c:numCache>
                <c:formatCode>0.00</c:formatCode>
                <c:ptCount val="49"/>
                <c:pt idx="0">
                  <c:v>0.04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0.09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0.04</c:v>
                </c:pt>
                <c:pt idx="22">
                  <c:v>0.05</c:v>
                </c:pt>
                <c:pt idx="23">
                  <c:v>0.05</c:v>
                </c:pt>
                <c:pt idx="24">
                  <c:v>0.04</c:v>
                </c:pt>
                <c:pt idx="25">
                  <c:v>0.04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0.06</c:v>
                </c:pt>
                <c:pt idx="31">
                  <c:v>7.0000000000000007E-2</c:v>
                </c:pt>
                <c:pt idx="32">
                  <c:v>0.06</c:v>
                </c:pt>
                <c:pt idx="33">
                  <c:v>0.09</c:v>
                </c:pt>
                <c:pt idx="34">
                  <c:v>0.09</c:v>
                </c:pt>
                <c:pt idx="35">
                  <c:v>0.1</c:v>
                </c:pt>
                <c:pt idx="36">
                  <c:v>0.09</c:v>
                </c:pt>
                <c:pt idx="37">
                  <c:v>0.1</c:v>
                </c:pt>
                <c:pt idx="38">
                  <c:v>0.06</c:v>
                </c:pt>
                <c:pt idx="39">
                  <c:v>0.09</c:v>
                </c:pt>
                <c:pt idx="40">
                  <c:v>0.12</c:v>
                </c:pt>
                <c:pt idx="41">
                  <c:v>0.12</c:v>
                </c:pt>
                <c:pt idx="42">
                  <c:v>0.12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7.2575436451047387E-2</c:v>
                </c:pt>
                <c:pt idx="48">
                  <c:v>5.6600577573776997E-2</c:v>
                </c:pt>
              </c:numCache>
            </c:numRef>
          </c:val>
        </c:ser>
        <c:marker val="1"/>
        <c:axId val="131804160"/>
        <c:axId val="131814144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Data'!$B$14:$AX$14</c:f>
              <c:numCache>
                <c:formatCode>0.00</c:formatCode>
                <c:ptCount val="49"/>
                <c:pt idx="0">
                  <c:v>0.04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0.06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0.08</c:v>
                </c:pt>
                <c:pt idx="19">
                  <c:v>0.08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0.08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0.08</c:v>
                </c:pt>
                <c:pt idx="34">
                  <c:v>0.08</c:v>
                </c:pt>
                <c:pt idx="35">
                  <c:v>0.09</c:v>
                </c:pt>
                <c:pt idx="36">
                  <c:v>0.08</c:v>
                </c:pt>
                <c:pt idx="37">
                  <c:v>0.09</c:v>
                </c:pt>
                <c:pt idx="38">
                  <c:v>0.09</c:v>
                </c:pt>
                <c:pt idx="39">
                  <c:v>0.1</c:v>
                </c:pt>
                <c:pt idx="40">
                  <c:v>0.1</c:v>
                </c:pt>
                <c:pt idx="41">
                  <c:v>0.09</c:v>
                </c:pt>
                <c:pt idx="42">
                  <c:v>0.09</c:v>
                </c:pt>
                <c:pt idx="43">
                  <c:v>0.1</c:v>
                </c:pt>
                <c:pt idx="44">
                  <c:v>0.11</c:v>
                </c:pt>
                <c:pt idx="45" formatCode="General">
                  <c:v>0.1</c:v>
                </c:pt>
                <c:pt idx="46">
                  <c:v>0.09</c:v>
                </c:pt>
                <c:pt idx="47">
                  <c:v>8.0591628203955212E-2</c:v>
                </c:pt>
                <c:pt idx="48">
                  <c:v>5.3922417904578732E-2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Data'!$B$4:$ER$4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25 Data'!$B$5:$AX$5</c:f>
              <c:numCache>
                <c:formatCode>0.00</c:formatCode>
                <c:ptCount val="49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0.09</c:v>
                </c:pt>
                <c:pt idx="7">
                  <c:v>0.08</c:v>
                </c:pt>
                <c:pt idx="8">
                  <c:v>0.09</c:v>
                </c:pt>
                <c:pt idx="9">
                  <c:v>0.09</c:v>
                </c:pt>
                <c:pt idx="10">
                  <c:v>0.08</c:v>
                </c:pt>
                <c:pt idx="11">
                  <c:v>0.15</c:v>
                </c:pt>
                <c:pt idx="12">
                  <c:v>0.09</c:v>
                </c:pt>
                <c:pt idx="13">
                  <c:v>0.11</c:v>
                </c:pt>
                <c:pt idx="14">
                  <c:v>0.1</c:v>
                </c:pt>
                <c:pt idx="15">
                  <c:v>0.12</c:v>
                </c:pt>
                <c:pt idx="16">
                  <c:v>0.09</c:v>
                </c:pt>
                <c:pt idx="17">
                  <c:v>0.11</c:v>
                </c:pt>
                <c:pt idx="18">
                  <c:v>0.12</c:v>
                </c:pt>
                <c:pt idx="19">
                  <c:v>0.11</c:v>
                </c:pt>
                <c:pt idx="20">
                  <c:v>0.1</c:v>
                </c:pt>
                <c:pt idx="21">
                  <c:v>0.09</c:v>
                </c:pt>
                <c:pt idx="22">
                  <c:v>0.11</c:v>
                </c:pt>
                <c:pt idx="23">
                  <c:v>0.09</c:v>
                </c:pt>
                <c:pt idx="24">
                  <c:v>0.06</c:v>
                </c:pt>
                <c:pt idx="25">
                  <c:v>0.05</c:v>
                </c:pt>
                <c:pt idx="26">
                  <c:v>0.04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0.08</c:v>
                </c:pt>
                <c:pt idx="31">
                  <c:v>0.1</c:v>
                </c:pt>
                <c:pt idx="32">
                  <c:v>0.1</c:v>
                </c:pt>
                <c:pt idx="33">
                  <c:v>0.18</c:v>
                </c:pt>
                <c:pt idx="34">
                  <c:v>0.21</c:v>
                </c:pt>
                <c:pt idx="35">
                  <c:v>0.31</c:v>
                </c:pt>
                <c:pt idx="36">
                  <c:v>0.39</c:v>
                </c:pt>
                <c:pt idx="37">
                  <c:v>0.47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0.64</c:v>
                </c:pt>
                <c:pt idx="41">
                  <c:v>0.56999999999999995</c:v>
                </c:pt>
                <c:pt idx="42">
                  <c:v>0.5</c:v>
                </c:pt>
                <c:pt idx="43">
                  <c:v>0.5</c:v>
                </c:pt>
                <c:pt idx="44">
                  <c:v>0.55000000000000004</c:v>
                </c:pt>
                <c:pt idx="45" formatCode="General">
                  <c:v>0.54</c:v>
                </c:pt>
                <c:pt idx="46">
                  <c:v>0.53</c:v>
                </c:pt>
                <c:pt idx="47">
                  <c:v>0.41774612776565379</c:v>
                </c:pt>
                <c:pt idx="48">
                  <c:v>0.31947794496130955</c:v>
                </c:pt>
              </c:numCache>
            </c:numRef>
          </c:val>
        </c:ser>
        <c:marker val="1"/>
        <c:axId val="131833856"/>
        <c:axId val="131815680"/>
      </c:lineChart>
      <c:dateAx>
        <c:axId val="13180416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814144"/>
        <c:crosses val="autoZero"/>
        <c:lblOffset val="100"/>
        <c:baseTimeUnit val="months"/>
        <c:majorUnit val="4"/>
        <c:majorTimeUnit val="months"/>
        <c:minorUnit val="4"/>
      </c:dateAx>
      <c:valAx>
        <c:axId val="131814144"/>
        <c:scaling>
          <c:orientation val="minMax"/>
          <c:max val="1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804160"/>
        <c:crosses val="autoZero"/>
        <c:crossBetween val="between"/>
        <c:majorUnit val="0.2"/>
      </c:valAx>
      <c:valAx>
        <c:axId val="131815680"/>
        <c:scaling>
          <c:orientation val="minMax"/>
          <c:max val="1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1833856"/>
        <c:crosses val="max"/>
        <c:crossBetween val="between"/>
        <c:majorUnit val="0.2"/>
      </c:valAx>
      <c:catAx>
        <c:axId val="131833856"/>
        <c:scaling>
          <c:orientation val="minMax"/>
        </c:scaling>
        <c:delete val="1"/>
        <c:axPos val="b"/>
        <c:numFmt formatCode="yy:&quot;Q1&quot;" sourceLinked="1"/>
        <c:tickLblPos val="none"/>
        <c:crossAx val="13181568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90011124533E-2"/>
          <c:y val="0.21814063805590941"/>
          <c:w val="0.18530621162059871"/>
          <c:h val="0.26265920055594905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Data'!$B$16:$AX$16</c:f>
              <c:numCache>
                <c:formatCode>0.00</c:formatCode>
                <c:ptCount val="49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0.19</c:v>
                </c:pt>
                <c:pt idx="4">
                  <c:v>0.23</c:v>
                </c:pt>
                <c:pt idx="5">
                  <c:v>0.2</c:v>
                </c:pt>
                <c:pt idx="6">
                  <c:v>0.19</c:v>
                </c:pt>
                <c:pt idx="7">
                  <c:v>0.19</c:v>
                </c:pt>
                <c:pt idx="8">
                  <c:v>0.27</c:v>
                </c:pt>
                <c:pt idx="9">
                  <c:v>0.21</c:v>
                </c:pt>
                <c:pt idx="10">
                  <c:v>0.22</c:v>
                </c:pt>
                <c:pt idx="11">
                  <c:v>0.31</c:v>
                </c:pt>
                <c:pt idx="12">
                  <c:v>0.23</c:v>
                </c:pt>
                <c:pt idx="13">
                  <c:v>0.22</c:v>
                </c:pt>
                <c:pt idx="14">
                  <c:v>0.22</c:v>
                </c:pt>
                <c:pt idx="15">
                  <c:v>0.25</c:v>
                </c:pt>
                <c:pt idx="16">
                  <c:v>0.26</c:v>
                </c:pt>
                <c:pt idx="17">
                  <c:v>0.22</c:v>
                </c:pt>
                <c:pt idx="18">
                  <c:v>0.21</c:v>
                </c:pt>
                <c:pt idx="19">
                  <c:v>0.22</c:v>
                </c:pt>
                <c:pt idx="20">
                  <c:v>0.24</c:v>
                </c:pt>
                <c:pt idx="21">
                  <c:v>0.22</c:v>
                </c:pt>
                <c:pt idx="22">
                  <c:v>0.23</c:v>
                </c:pt>
                <c:pt idx="23">
                  <c:v>0.19</c:v>
                </c:pt>
                <c:pt idx="24">
                  <c:v>0.27</c:v>
                </c:pt>
                <c:pt idx="25">
                  <c:v>0.27</c:v>
                </c:pt>
                <c:pt idx="26">
                  <c:v>0.39</c:v>
                </c:pt>
                <c:pt idx="27">
                  <c:v>0.08</c:v>
                </c:pt>
                <c:pt idx="28">
                  <c:v>0.1</c:v>
                </c:pt>
                <c:pt idx="29">
                  <c:v>0.11</c:v>
                </c:pt>
                <c:pt idx="30">
                  <c:v>0.11</c:v>
                </c:pt>
                <c:pt idx="31">
                  <c:v>0.11</c:v>
                </c:pt>
                <c:pt idx="32">
                  <c:v>0.12</c:v>
                </c:pt>
                <c:pt idx="33">
                  <c:v>0.13</c:v>
                </c:pt>
                <c:pt idx="34">
                  <c:v>0.15</c:v>
                </c:pt>
                <c:pt idx="35">
                  <c:v>0.14000000000000001</c:v>
                </c:pt>
                <c:pt idx="36">
                  <c:v>0.16</c:v>
                </c:pt>
                <c:pt idx="37">
                  <c:v>0.17</c:v>
                </c:pt>
                <c:pt idx="38">
                  <c:v>0.18</c:v>
                </c:pt>
                <c:pt idx="39">
                  <c:v>0.17</c:v>
                </c:pt>
                <c:pt idx="40">
                  <c:v>0.22</c:v>
                </c:pt>
                <c:pt idx="41">
                  <c:v>0.22</c:v>
                </c:pt>
                <c:pt idx="42">
                  <c:v>0.2</c:v>
                </c:pt>
                <c:pt idx="43" formatCode="General">
                  <c:v>0.19</c:v>
                </c:pt>
                <c:pt idx="44">
                  <c:v>0.26</c:v>
                </c:pt>
                <c:pt idx="45" formatCode="General">
                  <c:v>0.22</c:v>
                </c:pt>
                <c:pt idx="46">
                  <c:v>0.21</c:v>
                </c:pt>
                <c:pt idx="47">
                  <c:v>0.17943325740801541</c:v>
                </c:pt>
                <c:pt idx="48">
                  <c:v>0.19573388131321987</c:v>
                </c:pt>
              </c:numCache>
            </c:numRef>
          </c:val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Data'!$B$7:$AX$7</c:f>
              <c:numCache>
                <c:formatCode>0.00</c:formatCode>
                <c:ptCount val="49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0.16</c:v>
                </c:pt>
                <c:pt idx="4">
                  <c:v>0.21</c:v>
                </c:pt>
                <c:pt idx="5">
                  <c:v>0.19</c:v>
                </c:pt>
                <c:pt idx="6">
                  <c:v>0.17</c:v>
                </c:pt>
                <c:pt idx="7">
                  <c:v>0.16</c:v>
                </c:pt>
                <c:pt idx="8">
                  <c:v>0.23</c:v>
                </c:pt>
                <c:pt idx="9">
                  <c:v>0.2</c:v>
                </c:pt>
                <c:pt idx="10">
                  <c:v>0.21</c:v>
                </c:pt>
                <c:pt idx="11">
                  <c:v>0.28000000000000003</c:v>
                </c:pt>
                <c:pt idx="12">
                  <c:v>0.21</c:v>
                </c:pt>
                <c:pt idx="13">
                  <c:v>0.21</c:v>
                </c:pt>
                <c:pt idx="14">
                  <c:v>0.22</c:v>
                </c:pt>
                <c:pt idx="15">
                  <c:v>0.21</c:v>
                </c:pt>
                <c:pt idx="16">
                  <c:v>0.23</c:v>
                </c:pt>
                <c:pt idx="17">
                  <c:v>0.21</c:v>
                </c:pt>
                <c:pt idx="18">
                  <c:v>0.19</c:v>
                </c:pt>
                <c:pt idx="19">
                  <c:v>0.18</c:v>
                </c:pt>
                <c:pt idx="20">
                  <c:v>0.21</c:v>
                </c:pt>
                <c:pt idx="21">
                  <c:v>0.18</c:v>
                </c:pt>
                <c:pt idx="22">
                  <c:v>0.19</c:v>
                </c:pt>
                <c:pt idx="23">
                  <c:v>0.14000000000000001</c:v>
                </c:pt>
                <c:pt idx="24">
                  <c:v>0.21</c:v>
                </c:pt>
                <c:pt idx="25">
                  <c:v>0.22</c:v>
                </c:pt>
                <c:pt idx="26">
                  <c:v>0.28999999999999998</c:v>
                </c:pt>
                <c:pt idx="27">
                  <c:v>0.06</c:v>
                </c:pt>
                <c:pt idx="28">
                  <c:v>0.06</c:v>
                </c:pt>
                <c:pt idx="29">
                  <c:v>0.09</c:v>
                </c:pt>
                <c:pt idx="30">
                  <c:v>0.08</c:v>
                </c:pt>
                <c:pt idx="31">
                  <c:v>7.0000000000000007E-2</c:v>
                </c:pt>
                <c:pt idx="32">
                  <c:v>0.09</c:v>
                </c:pt>
                <c:pt idx="33">
                  <c:v>0.1</c:v>
                </c:pt>
                <c:pt idx="34">
                  <c:v>0.12</c:v>
                </c:pt>
                <c:pt idx="35">
                  <c:v>0.12</c:v>
                </c:pt>
                <c:pt idx="36">
                  <c:v>0.14000000000000001</c:v>
                </c:pt>
                <c:pt idx="37">
                  <c:v>0.16</c:v>
                </c:pt>
                <c:pt idx="38">
                  <c:v>0.17</c:v>
                </c:pt>
                <c:pt idx="39">
                  <c:v>0.16</c:v>
                </c:pt>
                <c:pt idx="40">
                  <c:v>0.24</c:v>
                </c:pt>
                <c:pt idx="41">
                  <c:v>0.24</c:v>
                </c:pt>
                <c:pt idx="42">
                  <c:v>0.21</c:v>
                </c:pt>
                <c:pt idx="43" formatCode="General">
                  <c:v>0.21</c:v>
                </c:pt>
                <c:pt idx="44">
                  <c:v>0.27</c:v>
                </c:pt>
                <c:pt idx="45" formatCode="General">
                  <c:v>0.24</c:v>
                </c:pt>
                <c:pt idx="46">
                  <c:v>0.22</c:v>
                </c:pt>
                <c:pt idx="47">
                  <c:v>0.1882112485107432</c:v>
                </c:pt>
                <c:pt idx="48">
                  <c:v>0.21363132163838791</c:v>
                </c:pt>
              </c:numCache>
            </c:numRef>
          </c:val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Data'!$B$8:$AX$8</c:f>
              <c:numCache>
                <c:formatCode>0.00</c:formatCode>
                <c:ptCount val="49"/>
                <c:pt idx="0">
                  <c:v>0.2</c:v>
                </c:pt>
                <c:pt idx="1">
                  <c:v>0.2</c:v>
                </c:pt>
                <c:pt idx="2">
                  <c:v>0.22</c:v>
                </c:pt>
                <c:pt idx="3">
                  <c:v>0.21</c:v>
                </c:pt>
                <c:pt idx="4">
                  <c:v>0.32</c:v>
                </c:pt>
                <c:pt idx="5">
                  <c:v>0.19</c:v>
                </c:pt>
                <c:pt idx="6">
                  <c:v>0.2</c:v>
                </c:pt>
                <c:pt idx="7">
                  <c:v>0.2</c:v>
                </c:pt>
                <c:pt idx="8">
                  <c:v>0.28000000000000003</c:v>
                </c:pt>
                <c:pt idx="9">
                  <c:v>0.23</c:v>
                </c:pt>
                <c:pt idx="10">
                  <c:v>0.25</c:v>
                </c:pt>
                <c:pt idx="11">
                  <c:v>0.35</c:v>
                </c:pt>
                <c:pt idx="12">
                  <c:v>0.26</c:v>
                </c:pt>
                <c:pt idx="13">
                  <c:v>0.27</c:v>
                </c:pt>
                <c:pt idx="14">
                  <c:v>0.25</c:v>
                </c:pt>
                <c:pt idx="15">
                  <c:v>0.3</c:v>
                </c:pt>
                <c:pt idx="16">
                  <c:v>0.3</c:v>
                </c:pt>
                <c:pt idx="17">
                  <c:v>0.26</c:v>
                </c:pt>
                <c:pt idx="18">
                  <c:v>0.24</c:v>
                </c:pt>
                <c:pt idx="19">
                  <c:v>0.26</c:v>
                </c:pt>
                <c:pt idx="20">
                  <c:v>0.24</c:v>
                </c:pt>
                <c:pt idx="21">
                  <c:v>0.23</c:v>
                </c:pt>
                <c:pt idx="22">
                  <c:v>0.25</c:v>
                </c:pt>
                <c:pt idx="23">
                  <c:v>0.24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0.48</c:v>
                </c:pt>
                <c:pt idx="27">
                  <c:v>0.09</c:v>
                </c:pt>
                <c:pt idx="28">
                  <c:v>0.11</c:v>
                </c:pt>
                <c:pt idx="29">
                  <c:v>0.11</c:v>
                </c:pt>
                <c:pt idx="30">
                  <c:v>0.12</c:v>
                </c:pt>
                <c:pt idx="31">
                  <c:v>0.12</c:v>
                </c:pt>
                <c:pt idx="32">
                  <c:v>0.14000000000000001</c:v>
                </c:pt>
                <c:pt idx="33">
                  <c:v>0.14000000000000001</c:v>
                </c:pt>
                <c:pt idx="34">
                  <c:v>0.15</c:v>
                </c:pt>
                <c:pt idx="35">
                  <c:v>0.16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0.21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 formatCode="General">
                  <c:v>0.24</c:v>
                </c:pt>
                <c:pt idx="44">
                  <c:v>0.32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0.24049377587446263</c:v>
                </c:pt>
                <c:pt idx="48">
                  <c:v>0.23438470451440011</c:v>
                </c:pt>
              </c:numCache>
            </c:numRef>
          </c:val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Data'!$B$9:$AX$9</c:f>
              <c:numCache>
                <c:formatCode>0.00</c:formatCode>
                <c:ptCount val="49"/>
                <c:pt idx="0">
                  <c:v>0.15</c:v>
                </c:pt>
                <c:pt idx="1">
                  <c:v>0.16</c:v>
                </c:pt>
                <c:pt idx="2">
                  <c:v>0.15</c:v>
                </c:pt>
                <c:pt idx="3">
                  <c:v>0.15</c:v>
                </c:pt>
                <c:pt idx="4">
                  <c:v>0.28999999999999998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0.24</c:v>
                </c:pt>
                <c:pt idx="9">
                  <c:v>0.18</c:v>
                </c:pt>
                <c:pt idx="10">
                  <c:v>0.22</c:v>
                </c:pt>
                <c:pt idx="11">
                  <c:v>0.28000000000000003</c:v>
                </c:pt>
                <c:pt idx="12">
                  <c:v>0.23</c:v>
                </c:pt>
                <c:pt idx="13">
                  <c:v>0.22</c:v>
                </c:pt>
                <c:pt idx="14">
                  <c:v>0.23</c:v>
                </c:pt>
                <c:pt idx="15">
                  <c:v>0.28000000000000003</c:v>
                </c:pt>
                <c:pt idx="16">
                  <c:v>0.26</c:v>
                </c:pt>
                <c:pt idx="17">
                  <c:v>0.23</c:v>
                </c:pt>
                <c:pt idx="18">
                  <c:v>0.22</c:v>
                </c:pt>
                <c:pt idx="19">
                  <c:v>0.25</c:v>
                </c:pt>
                <c:pt idx="20">
                  <c:v>0.3</c:v>
                </c:pt>
                <c:pt idx="21">
                  <c:v>0.24</c:v>
                </c:pt>
                <c:pt idx="22">
                  <c:v>0.28000000000000003</c:v>
                </c:pt>
                <c:pt idx="23">
                  <c:v>0.25</c:v>
                </c:pt>
                <c:pt idx="24">
                  <c:v>0.32</c:v>
                </c:pt>
                <c:pt idx="25">
                  <c:v>0.35</c:v>
                </c:pt>
                <c:pt idx="26">
                  <c:v>0.47</c:v>
                </c:pt>
                <c:pt idx="27">
                  <c:v>0.13</c:v>
                </c:pt>
                <c:pt idx="28">
                  <c:v>0.15</c:v>
                </c:pt>
                <c:pt idx="29">
                  <c:v>0.15</c:v>
                </c:pt>
                <c:pt idx="30">
                  <c:v>0.16</c:v>
                </c:pt>
                <c:pt idx="31">
                  <c:v>0.16</c:v>
                </c:pt>
                <c:pt idx="32">
                  <c:v>0.19</c:v>
                </c:pt>
                <c:pt idx="33">
                  <c:v>0.21</c:v>
                </c:pt>
                <c:pt idx="34">
                  <c:v>0.22</c:v>
                </c:pt>
                <c:pt idx="35">
                  <c:v>0.22</c:v>
                </c:pt>
                <c:pt idx="36">
                  <c:v>0.25</c:v>
                </c:pt>
                <c:pt idx="37">
                  <c:v>0.24</c:v>
                </c:pt>
                <c:pt idx="38">
                  <c:v>0.24</c:v>
                </c:pt>
                <c:pt idx="39">
                  <c:v>0.27</c:v>
                </c:pt>
                <c:pt idx="40">
                  <c:v>0.31</c:v>
                </c:pt>
                <c:pt idx="41">
                  <c:v>0.28999999999999998</c:v>
                </c:pt>
                <c:pt idx="42">
                  <c:v>0.28000000000000003</c:v>
                </c:pt>
                <c:pt idx="43" formatCode="General">
                  <c:v>0.28000000000000003</c:v>
                </c:pt>
                <c:pt idx="44">
                  <c:v>0.33</c:v>
                </c:pt>
                <c:pt idx="45" formatCode="General">
                  <c:v>0.25</c:v>
                </c:pt>
                <c:pt idx="46">
                  <c:v>0.25</c:v>
                </c:pt>
                <c:pt idx="47">
                  <c:v>0.24510543304473742</c:v>
                </c:pt>
                <c:pt idx="48">
                  <c:v>0.25365269942783591</c:v>
                </c:pt>
              </c:numCache>
            </c:numRef>
          </c:val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Data'!$B$10:$AX$10</c:f>
              <c:numCache>
                <c:formatCode>0.00</c:formatCode>
                <c:ptCount val="49"/>
                <c:pt idx="0">
                  <c:v>0.21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0.21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  <c:pt idx="8">
                  <c:v>0.24</c:v>
                </c:pt>
                <c:pt idx="9">
                  <c:v>0.18</c:v>
                </c:pt>
                <c:pt idx="10">
                  <c:v>0.16</c:v>
                </c:pt>
                <c:pt idx="11">
                  <c:v>0.24</c:v>
                </c:pt>
                <c:pt idx="12">
                  <c:v>0.17</c:v>
                </c:pt>
                <c:pt idx="13">
                  <c:v>0.16</c:v>
                </c:pt>
                <c:pt idx="14">
                  <c:v>0.16</c:v>
                </c:pt>
                <c:pt idx="15">
                  <c:v>0.19</c:v>
                </c:pt>
                <c:pt idx="16">
                  <c:v>0.18</c:v>
                </c:pt>
                <c:pt idx="17">
                  <c:v>0.16</c:v>
                </c:pt>
                <c:pt idx="18">
                  <c:v>0.15</c:v>
                </c:pt>
                <c:pt idx="19">
                  <c:v>0.17</c:v>
                </c:pt>
                <c:pt idx="20">
                  <c:v>0.19</c:v>
                </c:pt>
                <c:pt idx="21">
                  <c:v>0.17</c:v>
                </c:pt>
                <c:pt idx="22">
                  <c:v>0.18</c:v>
                </c:pt>
                <c:pt idx="23">
                  <c:v>0.14000000000000001</c:v>
                </c:pt>
                <c:pt idx="24">
                  <c:v>0.19</c:v>
                </c:pt>
                <c:pt idx="25">
                  <c:v>0.18</c:v>
                </c:pt>
                <c:pt idx="26">
                  <c:v>0.23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0.08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0.09</c:v>
                </c:pt>
                <c:pt idx="33">
                  <c:v>0.09</c:v>
                </c:pt>
                <c:pt idx="34">
                  <c:v>0.12</c:v>
                </c:pt>
                <c:pt idx="35">
                  <c:v>0.11</c:v>
                </c:pt>
                <c:pt idx="36">
                  <c:v>0.13</c:v>
                </c:pt>
                <c:pt idx="37">
                  <c:v>0.12</c:v>
                </c:pt>
                <c:pt idx="38">
                  <c:v>0.14000000000000001</c:v>
                </c:pt>
                <c:pt idx="39">
                  <c:v>0.14000000000000001</c:v>
                </c:pt>
                <c:pt idx="40">
                  <c:v>0.18</c:v>
                </c:pt>
                <c:pt idx="41">
                  <c:v>0.17</c:v>
                </c:pt>
                <c:pt idx="42">
                  <c:v>0.17</c:v>
                </c:pt>
                <c:pt idx="43" formatCode="General">
                  <c:v>0.17</c:v>
                </c:pt>
                <c:pt idx="44">
                  <c:v>0.21</c:v>
                </c:pt>
                <c:pt idx="45" formatCode="General">
                  <c:v>0.2</c:v>
                </c:pt>
                <c:pt idx="46">
                  <c:v>0.18</c:v>
                </c:pt>
                <c:pt idx="47">
                  <c:v>0.17290866964069579</c:v>
                </c:pt>
                <c:pt idx="48">
                  <c:v>0.17463775633710274</c:v>
                </c:pt>
              </c:numCache>
            </c:numRef>
          </c:val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Data'!$B$11:$AX$11</c:f>
              <c:numCache>
                <c:formatCode>0.00</c:formatCode>
                <c:ptCount val="49"/>
                <c:pt idx="0">
                  <c:v>0.27</c:v>
                </c:pt>
                <c:pt idx="1">
                  <c:v>0.3</c:v>
                </c:pt>
                <c:pt idx="2">
                  <c:v>0.31</c:v>
                </c:pt>
                <c:pt idx="3">
                  <c:v>0.27</c:v>
                </c:pt>
                <c:pt idx="4">
                  <c:v>0.35</c:v>
                </c:pt>
                <c:pt idx="5">
                  <c:v>0.28000000000000003</c:v>
                </c:pt>
                <c:pt idx="6">
                  <c:v>0.25</c:v>
                </c:pt>
                <c:pt idx="7">
                  <c:v>0.28999999999999998</c:v>
                </c:pt>
                <c:pt idx="8">
                  <c:v>0.46</c:v>
                </c:pt>
                <c:pt idx="9">
                  <c:v>0.38</c:v>
                </c:pt>
                <c:pt idx="10">
                  <c:v>0.36</c:v>
                </c:pt>
                <c:pt idx="11">
                  <c:v>0.45</c:v>
                </c:pt>
                <c:pt idx="12">
                  <c:v>0.39</c:v>
                </c:pt>
                <c:pt idx="13">
                  <c:v>0.43</c:v>
                </c:pt>
                <c:pt idx="14">
                  <c:v>0.36</c:v>
                </c:pt>
                <c:pt idx="15">
                  <c:v>0.41</c:v>
                </c:pt>
                <c:pt idx="16">
                  <c:v>0.39</c:v>
                </c:pt>
                <c:pt idx="17">
                  <c:v>0.32</c:v>
                </c:pt>
                <c:pt idx="18">
                  <c:v>0.34</c:v>
                </c:pt>
                <c:pt idx="19">
                  <c:v>0.28999999999999998</c:v>
                </c:pt>
                <c:pt idx="20">
                  <c:v>0.37</c:v>
                </c:pt>
                <c:pt idx="21">
                  <c:v>0.3</c:v>
                </c:pt>
                <c:pt idx="22">
                  <c:v>0.28000000000000003</c:v>
                </c:pt>
                <c:pt idx="23">
                  <c:v>0.21</c:v>
                </c:pt>
                <c:pt idx="24">
                  <c:v>0.35</c:v>
                </c:pt>
                <c:pt idx="25">
                  <c:v>0.37</c:v>
                </c:pt>
                <c:pt idx="26">
                  <c:v>0.56000000000000005</c:v>
                </c:pt>
                <c:pt idx="27">
                  <c:v>0.08</c:v>
                </c:pt>
                <c:pt idx="28">
                  <c:v>0.11</c:v>
                </c:pt>
                <c:pt idx="29">
                  <c:v>0.15</c:v>
                </c:pt>
                <c:pt idx="30">
                  <c:v>0.13</c:v>
                </c:pt>
                <c:pt idx="31">
                  <c:v>0.14000000000000001</c:v>
                </c:pt>
                <c:pt idx="32">
                  <c:v>0.18</c:v>
                </c:pt>
                <c:pt idx="33">
                  <c:v>0.21</c:v>
                </c:pt>
                <c:pt idx="34">
                  <c:v>0.23</c:v>
                </c:pt>
                <c:pt idx="35">
                  <c:v>0.23</c:v>
                </c:pt>
                <c:pt idx="36">
                  <c:v>0.33</c:v>
                </c:pt>
                <c:pt idx="37">
                  <c:v>0.33</c:v>
                </c:pt>
                <c:pt idx="38">
                  <c:v>0.36</c:v>
                </c:pt>
                <c:pt idx="39">
                  <c:v>0.34</c:v>
                </c:pt>
                <c:pt idx="40">
                  <c:v>0.55000000000000004</c:v>
                </c:pt>
                <c:pt idx="41">
                  <c:v>0.53</c:v>
                </c:pt>
                <c:pt idx="42">
                  <c:v>0.27</c:v>
                </c:pt>
                <c:pt idx="43" formatCode="General">
                  <c:v>0.62</c:v>
                </c:pt>
                <c:pt idx="44">
                  <c:v>0.56999999999999995</c:v>
                </c:pt>
                <c:pt idx="45" formatCode="General">
                  <c:v>0.49</c:v>
                </c:pt>
                <c:pt idx="46">
                  <c:v>0.48</c:v>
                </c:pt>
                <c:pt idx="47">
                  <c:v>0.34465201895586106</c:v>
                </c:pt>
                <c:pt idx="48">
                  <c:v>0.45627227509497509</c:v>
                </c:pt>
              </c:numCache>
            </c:numRef>
          </c:val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Data'!$B$15:$AX$15</c:f>
              <c:numCache>
                <c:formatCode>0.00</c:formatCode>
                <c:ptCount val="49"/>
                <c:pt idx="0">
                  <c:v>0.14000000000000001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0.19</c:v>
                </c:pt>
                <c:pt idx="5">
                  <c:v>0.16</c:v>
                </c:pt>
                <c:pt idx="6">
                  <c:v>0.16</c:v>
                </c:pt>
                <c:pt idx="7">
                  <c:v>0.17</c:v>
                </c:pt>
                <c:pt idx="8">
                  <c:v>0.25</c:v>
                </c:pt>
                <c:pt idx="9">
                  <c:v>0.18</c:v>
                </c:pt>
                <c:pt idx="10">
                  <c:v>0.17</c:v>
                </c:pt>
                <c:pt idx="11">
                  <c:v>0.27</c:v>
                </c:pt>
                <c:pt idx="12">
                  <c:v>0.17</c:v>
                </c:pt>
                <c:pt idx="13">
                  <c:v>0.18</c:v>
                </c:pt>
                <c:pt idx="14">
                  <c:v>0.19</c:v>
                </c:pt>
                <c:pt idx="15">
                  <c:v>0.2</c:v>
                </c:pt>
                <c:pt idx="16">
                  <c:v>0.23</c:v>
                </c:pt>
                <c:pt idx="17">
                  <c:v>0.19</c:v>
                </c:pt>
                <c:pt idx="18">
                  <c:v>0.18</c:v>
                </c:pt>
                <c:pt idx="19">
                  <c:v>0.21</c:v>
                </c:pt>
                <c:pt idx="20">
                  <c:v>0.19</c:v>
                </c:pt>
                <c:pt idx="21">
                  <c:v>0.19</c:v>
                </c:pt>
                <c:pt idx="22">
                  <c:v>0.26</c:v>
                </c:pt>
                <c:pt idx="23">
                  <c:v>0.17</c:v>
                </c:pt>
                <c:pt idx="24">
                  <c:v>0.34</c:v>
                </c:pt>
                <c:pt idx="25">
                  <c:v>0.25</c:v>
                </c:pt>
                <c:pt idx="26">
                  <c:v>0.37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0.1</c:v>
                </c:pt>
                <c:pt idx="30">
                  <c:v>0.09</c:v>
                </c:pt>
                <c:pt idx="31">
                  <c:v>0.08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0.09</c:v>
                </c:pt>
                <c:pt idx="36">
                  <c:v>0.1</c:v>
                </c:pt>
                <c:pt idx="37">
                  <c:v>0.1</c:v>
                </c:pt>
                <c:pt idx="38">
                  <c:v>0.11</c:v>
                </c:pt>
                <c:pt idx="39">
                  <c:v>0.1</c:v>
                </c:pt>
                <c:pt idx="40">
                  <c:v>0.1</c:v>
                </c:pt>
                <c:pt idx="41">
                  <c:v>0.08</c:v>
                </c:pt>
                <c:pt idx="42">
                  <c:v>7.0000000000000007E-2</c:v>
                </c:pt>
                <c:pt idx="43" formatCode="General">
                  <c:v>0.06</c:v>
                </c:pt>
                <c:pt idx="44">
                  <c:v>0.27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9.1863777253471335E-2</c:v>
                </c:pt>
                <c:pt idx="48">
                  <c:v>8.8339028006335737E-2</c:v>
                </c:pt>
              </c:numCache>
            </c:numRef>
          </c:val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Data'!$B$6:$AX$6</c:f>
              <c:numCache>
                <c:formatCode>0.00</c:formatCode>
                <c:ptCount val="49"/>
                <c:pt idx="0">
                  <c:v>0.22</c:v>
                </c:pt>
                <c:pt idx="1">
                  <c:v>0.23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0.17</c:v>
                </c:pt>
                <c:pt idx="8">
                  <c:v>0.26</c:v>
                </c:pt>
                <c:pt idx="9">
                  <c:v>0.19</c:v>
                </c:pt>
                <c:pt idx="10">
                  <c:v>0.19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0.17</c:v>
                </c:pt>
                <c:pt idx="14">
                  <c:v>0.17</c:v>
                </c:pt>
                <c:pt idx="15">
                  <c:v>0.22</c:v>
                </c:pt>
                <c:pt idx="16">
                  <c:v>0.2</c:v>
                </c:pt>
                <c:pt idx="17">
                  <c:v>0.17</c:v>
                </c:pt>
                <c:pt idx="18">
                  <c:v>0.15</c:v>
                </c:pt>
                <c:pt idx="19">
                  <c:v>0.15</c:v>
                </c:pt>
                <c:pt idx="20">
                  <c:v>0.16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0.12</c:v>
                </c:pt>
                <c:pt idx="24">
                  <c:v>0.16</c:v>
                </c:pt>
                <c:pt idx="25">
                  <c:v>0.18</c:v>
                </c:pt>
                <c:pt idx="26">
                  <c:v>0.3</c:v>
                </c:pt>
                <c:pt idx="27">
                  <c:v>0.05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0.09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0.1</c:v>
                </c:pt>
                <c:pt idx="34">
                  <c:v>0.11</c:v>
                </c:pt>
                <c:pt idx="35">
                  <c:v>0.12</c:v>
                </c:pt>
                <c:pt idx="36">
                  <c:v>0.15</c:v>
                </c:pt>
                <c:pt idx="37">
                  <c:v>0.17</c:v>
                </c:pt>
                <c:pt idx="38">
                  <c:v>0.18</c:v>
                </c:pt>
                <c:pt idx="39">
                  <c:v>0.18</c:v>
                </c:pt>
                <c:pt idx="40">
                  <c:v>0.25</c:v>
                </c:pt>
                <c:pt idx="41">
                  <c:v>0.25</c:v>
                </c:pt>
                <c:pt idx="42">
                  <c:v>0.26</c:v>
                </c:pt>
                <c:pt idx="43" formatCode="General">
                  <c:v>0.26</c:v>
                </c:pt>
                <c:pt idx="44">
                  <c:v>0.34</c:v>
                </c:pt>
                <c:pt idx="45" formatCode="General">
                  <c:v>0.31</c:v>
                </c:pt>
                <c:pt idx="46">
                  <c:v>0.28000000000000003</c:v>
                </c:pt>
                <c:pt idx="47">
                  <c:v>0.26405211782784671</c:v>
                </c:pt>
                <c:pt idx="48">
                  <c:v>0.27270956431400556</c:v>
                </c:pt>
              </c:numCache>
            </c:numRef>
          </c:val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Data'!$B$13:$AX$13</c:f>
              <c:numCache>
                <c:formatCode>0.00</c:formatCode>
                <c:ptCount val="49"/>
                <c:pt idx="0">
                  <c:v>0.19</c:v>
                </c:pt>
                <c:pt idx="1">
                  <c:v>0.22</c:v>
                </c:pt>
                <c:pt idx="2">
                  <c:v>0.18</c:v>
                </c:pt>
                <c:pt idx="3">
                  <c:v>0.2</c:v>
                </c:pt>
                <c:pt idx="4">
                  <c:v>0.23</c:v>
                </c:pt>
                <c:pt idx="5">
                  <c:v>0.24</c:v>
                </c:pt>
                <c:pt idx="6">
                  <c:v>0.21</c:v>
                </c:pt>
                <c:pt idx="7">
                  <c:v>0.22</c:v>
                </c:pt>
                <c:pt idx="8">
                  <c:v>0.32</c:v>
                </c:pt>
                <c:pt idx="9">
                  <c:v>0.24</c:v>
                </c:pt>
                <c:pt idx="10">
                  <c:v>0.26</c:v>
                </c:pt>
                <c:pt idx="11">
                  <c:v>0.37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0.33</c:v>
                </c:pt>
                <c:pt idx="16">
                  <c:v>0.35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0.27</c:v>
                </c:pt>
                <c:pt idx="20">
                  <c:v>0.35</c:v>
                </c:pt>
                <c:pt idx="21">
                  <c:v>0.31</c:v>
                </c:pt>
                <c:pt idx="22">
                  <c:v>0.31</c:v>
                </c:pt>
                <c:pt idx="23">
                  <c:v>0.28000000000000003</c:v>
                </c:pt>
                <c:pt idx="24">
                  <c:v>0.38</c:v>
                </c:pt>
                <c:pt idx="25">
                  <c:v>0.47</c:v>
                </c:pt>
                <c:pt idx="26">
                  <c:v>0.68</c:v>
                </c:pt>
                <c:pt idx="27">
                  <c:v>0.11</c:v>
                </c:pt>
                <c:pt idx="28">
                  <c:v>0.15</c:v>
                </c:pt>
                <c:pt idx="29">
                  <c:v>0.16</c:v>
                </c:pt>
                <c:pt idx="30">
                  <c:v>0.17</c:v>
                </c:pt>
                <c:pt idx="31">
                  <c:v>0.16</c:v>
                </c:pt>
                <c:pt idx="32">
                  <c:v>0.2</c:v>
                </c:pt>
                <c:pt idx="33">
                  <c:v>0.21</c:v>
                </c:pt>
                <c:pt idx="34">
                  <c:v>0.27</c:v>
                </c:pt>
                <c:pt idx="35">
                  <c:v>0.19</c:v>
                </c:pt>
                <c:pt idx="36">
                  <c:v>0.22</c:v>
                </c:pt>
                <c:pt idx="37">
                  <c:v>0.22</c:v>
                </c:pt>
                <c:pt idx="38">
                  <c:v>0.25</c:v>
                </c:pt>
                <c:pt idx="39">
                  <c:v>0.22</c:v>
                </c:pt>
                <c:pt idx="40">
                  <c:v>0.3</c:v>
                </c:pt>
                <c:pt idx="41">
                  <c:v>0.28999999999999998</c:v>
                </c:pt>
                <c:pt idx="42">
                  <c:v>0.27</c:v>
                </c:pt>
                <c:pt idx="43" formatCode="General">
                  <c:v>0.25</c:v>
                </c:pt>
                <c:pt idx="44">
                  <c:v>0.31</c:v>
                </c:pt>
                <c:pt idx="45" formatCode="General">
                  <c:v>0.26</c:v>
                </c:pt>
                <c:pt idx="46">
                  <c:v>0.25</c:v>
                </c:pt>
                <c:pt idx="47">
                  <c:v>0.20103321723275439</c:v>
                </c:pt>
                <c:pt idx="48">
                  <c:v>0.2299343985685415</c:v>
                </c:pt>
              </c:numCache>
            </c:numRef>
          </c:val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26 Data'!$B$4:$AX$4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Data'!$B$12:$AX$12</c:f>
              <c:numCache>
                <c:formatCode>0.00</c:formatCode>
                <c:ptCount val="49"/>
                <c:pt idx="0">
                  <c:v>0.16</c:v>
                </c:pt>
                <c:pt idx="1">
                  <c:v>0.15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0.18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</c:v>
                </c:pt>
                <c:pt idx="12">
                  <c:v>0.16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0.17</c:v>
                </c:pt>
                <c:pt idx="16">
                  <c:v>0.18</c:v>
                </c:pt>
                <c:pt idx="17">
                  <c:v>0.14000000000000001</c:v>
                </c:pt>
                <c:pt idx="18">
                  <c:v>0.15</c:v>
                </c:pt>
                <c:pt idx="19">
                  <c:v>0.15</c:v>
                </c:pt>
                <c:pt idx="20">
                  <c:v>0.17</c:v>
                </c:pt>
                <c:pt idx="21">
                  <c:v>0.15</c:v>
                </c:pt>
                <c:pt idx="22">
                  <c:v>0.16</c:v>
                </c:pt>
                <c:pt idx="23">
                  <c:v>0.13</c:v>
                </c:pt>
                <c:pt idx="24">
                  <c:v>0.23</c:v>
                </c:pt>
                <c:pt idx="25">
                  <c:v>0.21</c:v>
                </c:pt>
                <c:pt idx="26">
                  <c:v>0.31</c:v>
                </c:pt>
                <c:pt idx="27">
                  <c:v>0.05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0.08</c:v>
                </c:pt>
                <c:pt idx="31">
                  <c:v>0.08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</c:v>
                </c:pt>
                <c:pt idx="36">
                  <c:v>0.11</c:v>
                </c:pt>
                <c:pt idx="37">
                  <c:v>0.11</c:v>
                </c:pt>
                <c:pt idx="38">
                  <c:v>0.1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0.14000000000000001</c:v>
                </c:pt>
                <c:pt idx="42">
                  <c:v>0.12</c:v>
                </c:pt>
                <c:pt idx="43" formatCode="General">
                  <c:v>0.11</c:v>
                </c:pt>
                <c:pt idx="44">
                  <c:v>0.14000000000000001</c:v>
                </c:pt>
                <c:pt idx="45" formatCode="General">
                  <c:v>0.12</c:v>
                </c:pt>
                <c:pt idx="46">
                  <c:v>0.11</c:v>
                </c:pt>
                <c:pt idx="47">
                  <c:v>9.6675439067619093E-2</c:v>
                </c:pt>
                <c:pt idx="48">
                  <c:v>0.11912287007619733</c:v>
                </c:pt>
              </c:numCache>
            </c:numRef>
          </c:val>
        </c:ser>
        <c:marker val="1"/>
        <c:axId val="132298240"/>
        <c:axId val="132299776"/>
      </c:lineChart>
      <c:lineChart>
        <c:grouping val="standard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Data'!$B$14:$AX$14</c:f>
              <c:numCache>
                <c:formatCode>0.00</c:formatCode>
                <c:ptCount val="49"/>
                <c:pt idx="0">
                  <c:v>0.14000000000000001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0.13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0.22</c:v>
                </c:pt>
                <c:pt idx="12">
                  <c:v>0.19</c:v>
                </c:pt>
                <c:pt idx="13">
                  <c:v>0.17</c:v>
                </c:pt>
                <c:pt idx="14">
                  <c:v>0.16</c:v>
                </c:pt>
                <c:pt idx="15">
                  <c:v>0.21</c:v>
                </c:pt>
                <c:pt idx="16">
                  <c:v>0.2</c:v>
                </c:pt>
                <c:pt idx="17">
                  <c:v>0.18</c:v>
                </c:pt>
                <c:pt idx="18">
                  <c:v>0.18</c:v>
                </c:pt>
                <c:pt idx="19">
                  <c:v>0.17</c:v>
                </c:pt>
                <c:pt idx="20">
                  <c:v>0.19</c:v>
                </c:pt>
                <c:pt idx="21">
                  <c:v>0.19</c:v>
                </c:pt>
                <c:pt idx="22">
                  <c:v>0.17</c:v>
                </c:pt>
                <c:pt idx="23">
                  <c:v>0.17</c:v>
                </c:pt>
                <c:pt idx="24">
                  <c:v>0.22</c:v>
                </c:pt>
                <c:pt idx="25">
                  <c:v>0.25</c:v>
                </c:pt>
                <c:pt idx="26">
                  <c:v>0.33</c:v>
                </c:pt>
                <c:pt idx="27">
                  <c:v>7.0000000000000007E-2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0.11</c:v>
                </c:pt>
                <c:pt idx="32">
                  <c:v>0.1</c:v>
                </c:pt>
                <c:pt idx="33">
                  <c:v>0.11</c:v>
                </c:pt>
                <c:pt idx="34">
                  <c:v>0.13</c:v>
                </c:pt>
                <c:pt idx="35">
                  <c:v>0.11</c:v>
                </c:pt>
                <c:pt idx="36">
                  <c:v>0.12</c:v>
                </c:pt>
                <c:pt idx="37">
                  <c:v>0.12</c:v>
                </c:pt>
                <c:pt idx="38">
                  <c:v>0.12</c:v>
                </c:pt>
                <c:pt idx="39">
                  <c:v>0.12</c:v>
                </c:pt>
                <c:pt idx="40">
                  <c:v>0.14000000000000001</c:v>
                </c:pt>
                <c:pt idx="41">
                  <c:v>0.13</c:v>
                </c:pt>
                <c:pt idx="42">
                  <c:v>0.13</c:v>
                </c:pt>
                <c:pt idx="43" formatCode="General">
                  <c:v>0.11</c:v>
                </c:pt>
                <c:pt idx="44">
                  <c:v>0.15</c:v>
                </c:pt>
                <c:pt idx="45" formatCode="General">
                  <c:v>0.13</c:v>
                </c:pt>
                <c:pt idx="46">
                  <c:v>0.12</c:v>
                </c:pt>
                <c:pt idx="47">
                  <c:v>9.7916881610119494E-2</c:v>
                </c:pt>
                <c:pt idx="48">
                  <c:v>0.1105701565696777</c:v>
                </c:pt>
              </c:numCache>
            </c:numRef>
          </c:val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26 Data'!$B$4:$ER$4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26 Data'!$B$5:$AX$5</c:f>
              <c:numCache>
                <c:formatCode>0.00</c:formatCode>
                <c:ptCount val="49"/>
                <c:pt idx="0">
                  <c:v>0.21</c:v>
                </c:pt>
                <c:pt idx="1">
                  <c:v>0.2</c:v>
                </c:pt>
                <c:pt idx="2">
                  <c:v>0.21</c:v>
                </c:pt>
                <c:pt idx="3">
                  <c:v>0.18</c:v>
                </c:pt>
                <c:pt idx="4">
                  <c:v>0.21</c:v>
                </c:pt>
                <c:pt idx="5">
                  <c:v>0.21</c:v>
                </c:pt>
                <c:pt idx="6">
                  <c:v>0.18</c:v>
                </c:pt>
                <c:pt idx="7">
                  <c:v>0.18</c:v>
                </c:pt>
                <c:pt idx="8">
                  <c:v>0.27</c:v>
                </c:pt>
                <c:pt idx="9">
                  <c:v>0.22</c:v>
                </c:pt>
                <c:pt idx="10">
                  <c:v>0.24</c:v>
                </c:pt>
                <c:pt idx="11">
                  <c:v>0.3</c:v>
                </c:pt>
                <c:pt idx="12">
                  <c:v>0.24</c:v>
                </c:pt>
                <c:pt idx="13">
                  <c:v>0.25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0.26</c:v>
                </c:pt>
                <c:pt idx="17">
                  <c:v>0.27</c:v>
                </c:pt>
                <c:pt idx="18">
                  <c:v>0.24</c:v>
                </c:pt>
                <c:pt idx="19">
                  <c:v>0.22</c:v>
                </c:pt>
                <c:pt idx="20">
                  <c:v>0.28999999999999998</c:v>
                </c:pt>
                <c:pt idx="21">
                  <c:v>0.27</c:v>
                </c:pt>
                <c:pt idx="22">
                  <c:v>0.24</c:v>
                </c:pt>
                <c:pt idx="23">
                  <c:v>0.2</c:v>
                </c:pt>
                <c:pt idx="24">
                  <c:v>0.28999999999999998</c:v>
                </c:pt>
                <c:pt idx="25">
                  <c:v>0.3</c:v>
                </c:pt>
                <c:pt idx="26">
                  <c:v>0.39</c:v>
                </c:pt>
                <c:pt idx="27">
                  <c:v>0.06</c:v>
                </c:pt>
                <c:pt idx="28">
                  <c:v>0.08</c:v>
                </c:pt>
                <c:pt idx="29">
                  <c:v>0.08</c:v>
                </c:pt>
                <c:pt idx="30">
                  <c:v>0.1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0.09</c:v>
                </c:pt>
                <c:pt idx="34">
                  <c:v>0.11</c:v>
                </c:pt>
                <c:pt idx="35">
                  <c:v>0.11</c:v>
                </c:pt>
                <c:pt idx="36">
                  <c:v>0.15</c:v>
                </c:pt>
                <c:pt idx="37">
                  <c:v>0.19</c:v>
                </c:pt>
                <c:pt idx="38">
                  <c:v>0.19</c:v>
                </c:pt>
                <c:pt idx="39">
                  <c:v>0.18</c:v>
                </c:pt>
                <c:pt idx="40">
                  <c:v>0.28000000000000003</c:v>
                </c:pt>
                <c:pt idx="41">
                  <c:v>0.28000000000000003</c:v>
                </c:pt>
                <c:pt idx="42">
                  <c:v>0.27</c:v>
                </c:pt>
                <c:pt idx="43" formatCode="General">
                  <c:v>0.33</c:v>
                </c:pt>
                <c:pt idx="44">
                  <c:v>0.39</c:v>
                </c:pt>
                <c:pt idx="45" formatCode="General">
                  <c:v>0.34</c:v>
                </c:pt>
                <c:pt idx="46">
                  <c:v>0.32</c:v>
                </c:pt>
                <c:pt idx="47">
                  <c:v>0.25779445359061731</c:v>
                </c:pt>
                <c:pt idx="48">
                  <c:v>0.28034083319507724</c:v>
                </c:pt>
              </c:numCache>
            </c:numRef>
          </c:val>
        </c:ser>
        <c:marker val="1"/>
        <c:axId val="132319488"/>
        <c:axId val="132317952"/>
      </c:lineChart>
      <c:catAx>
        <c:axId val="13229824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2299776"/>
        <c:crosses val="autoZero"/>
        <c:auto val="1"/>
        <c:lblAlgn val="ctr"/>
        <c:lblOffset val="100"/>
        <c:tickLblSkip val="4"/>
        <c:tickMarkSkip val="4"/>
      </c:catAx>
      <c:valAx>
        <c:axId val="132299776"/>
        <c:scaling>
          <c:orientation val="minMax"/>
          <c:max val="0.8"/>
          <c:min val="0"/>
        </c:scaling>
        <c:axPos val="l"/>
        <c:numFmt formatCode="#,##0.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2298240"/>
        <c:crossesAt val="1"/>
        <c:crossBetween val="between"/>
        <c:majorUnit val="0.2"/>
      </c:valAx>
      <c:valAx>
        <c:axId val="132317952"/>
        <c:scaling>
          <c:orientation val="minMax"/>
          <c:max val="0.8"/>
          <c:min val="0"/>
        </c:scaling>
        <c:axPos val="r"/>
        <c:numFmt formatCode="#,##0.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2319488"/>
        <c:crosses val="max"/>
        <c:crossBetween val="between"/>
        <c:majorUnit val="0.2"/>
      </c:valAx>
      <c:catAx>
        <c:axId val="132319488"/>
        <c:scaling>
          <c:orientation val="minMax"/>
        </c:scaling>
        <c:delete val="1"/>
        <c:axPos val="b"/>
        <c:numFmt formatCode="yy:&quot;Q1&quot;" sourceLinked="1"/>
        <c:tickLblPos val="none"/>
        <c:crossAx val="132317952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18695627512E-2"/>
          <c:y val="0.199955834633157"/>
          <c:w val="0.17651663951357904"/>
          <c:h val="0.26467973426958818"/>
        </c:manualLayout>
      </c:layout>
      <c:spPr>
        <a:ln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39185"/>
        </c:manualLayout>
      </c:layout>
      <c:lineChart>
        <c:grouping val="standard"/>
        <c:ser>
          <c:idx val="0"/>
          <c:order val="0"/>
          <c:tx>
            <c:v>Number of Accounts Opened within 6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5 Data'!$B$6:$AV$6</c:f>
              <c:numCache>
                <c:formatCode>0.00</c:formatCode>
                <c:ptCount val="47"/>
                <c:pt idx="0">
                  <c:v>166.63</c:v>
                </c:pt>
                <c:pt idx="1">
                  <c:v>161.07</c:v>
                </c:pt>
                <c:pt idx="2">
                  <c:v>87.44</c:v>
                </c:pt>
                <c:pt idx="3">
                  <c:v>121.75</c:v>
                </c:pt>
                <c:pt idx="4">
                  <c:v>125</c:v>
                </c:pt>
                <c:pt idx="5">
                  <c:v>117.15</c:v>
                </c:pt>
                <c:pt idx="6">
                  <c:v>128.31</c:v>
                </c:pt>
                <c:pt idx="7">
                  <c:v>143.91</c:v>
                </c:pt>
                <c:pt idx="8">
                  <c:v>160</c:v>
                </c:pt>
                <c:pt idx="9">
                  <c:v>187.31</c:v>
                </c:pt>
                <c:pt idx="10">
                  <c:v>203.58</c:v>
                </c:pt>
                <c:pt idx="11">
                  <c:v>231.11</c:v>
                </c:pt>
                <c:pt idx="12">
                  <c:v>275.44</c:v>
                </c:pt>
                <c:pt idx="13">
                  <c:v>289.37</c:v>
                </c:pt>
                <c:pt idx="14">
                  <c:v>289.66000000000003</c:v>
                </c:pt>
                <c:pt idx="15">
                  <c:v>307.37</c:v>
                </c:pt>
                <c:pt idx="16">
                  <c:v>284.14999999999998</c:v>
                </c:pt>
                <c:pt idx="17">
                  <c:v>257.18</c:v>
                </c:pt>
                <c:pt idx="18">
                  <c:v>243.7</c:v>
                </c:pt>
                <c:pt idx="19">
                  <c:v>226.02</c:v>
                </c:pt>
                <c:pt idx="20">
                  <c:v>225.12</c:v>
                </c:pt>
                <c:pt idx="21">
                  <c:v>217.82</c:v>
                </c:pt>
                <c:pt idx="22">
                  <c:v>221.15</c:v>
                </c:pt>
                <c:pt idx="23">
                  <c:v>230.5</c:v>
                </c:pt>
                <c:pt idx="24">
                  <c:v>217.72</c:v>
                </c:pt>
                <c:pt idx="25">
                  <c:v>234.23</c:v>
                </c:pt>
                <c:pt idx="26">
                  <c:v>243.65</c:v>
                </c:pt>
                <c:pt idx="27">
                  <c:v>237.05</c:v>
                </c:pt>
                <c:pt idx="28">
                  <c:v>249.1</c:v>
                </c:pt>
                <c:pt idx="29">
                  <c:v>240.86</c:v>
                </c:pt>
                <c:pt idx="30">
                  <c:v>221.06</c:v>
                </c:pt>
                <c:pt idx="31">
                  <c:v>215.54</c:v>
                </c:pt>
                <c:pt idx="32">
                  <c:v>220.17</c:v>
                </c:pt>
                <c:pt idx="33">
                  <c:v>221.72</c:v>
                </c:pt>
                <c:pt idx="34">
                  <c:v>226.25</c:v>
                </c:pt>
                <c:pt idx="35">
                  <c:v>295.44</c:v>
                </c:pt>
                <c:pt idx="36">
                  <c:v>318.49</c:v>
                </c:pt>
                <c:pt idx="37">
                  <c:v>333.29</c:v>
                </c:pt>
                <c:pt idx="38">
                  <c:v>375.52</c:v>
                </c:pt>
                <c:pt idx="39">
                  <c:v>318.73</c:v>
                </c:pt>
                <c:pt idx="40">
                  <c:v>294.73</c:v>
                </c:pt>
                <c:pt idx="41">
                  <c:v>272.02999999999997</c:v>
                </c:pt>
                <c:pt idx="42">
                  <c:v>216.94</c:v>
                </c:pt>
                <c:pt idx="43">
                  <c:v>211.48</c:v>
                </c:pt>
                <c:pt idx="44">
                  <c:v>194.63</c:v>
                </c:pt>
                <c:pt idx="45">
                  <c:v>199.29499999999999</c:v>
                </c:pt>
              </c:numCache>
            </c:numRef>
          </c:val>
        </c:ser>
        <c:marker val="1"/>
        <c:axId val="119981184"/>
        <c:axId val="119982720"/>
      </c:lineChart>
      <c:lineChart>
        <c:grouping val="standard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5 Data'!$B$5:$AV$5</c:f>
              <c:numCache>
                <c:formatCode>0.00</c:formatCode>
                <c:ptCount val="47"/>
                <c:pt idx="0">
                  <c:v>184.75</c:v>
                </c:pt>
                <c:pt idx="1">
                  <c:v>191.19</c:v>
                </c:pt>
                <c:pt idx="2">
                  <c:v>198.74</c:v>
                </c:pt>
                <c:pt idx="3">
                  <c:v>197.14</c:v>
                </c:pt>
                <c:pt idx="4">
                  <c:v>198.92</c:v>
                </c:pt>
                <c:pt idx="5">
                  <c:v>213.2</c:v>
                </c:pt>
                <c:pt idx="6">
                  <c:v>220.8</c:v>
                </c:pt>
                <c:pt idx="7">
                  <c:v>223.19</c:v>
                </c:pt>
                <c:pt idx="8">
                  <c:v>220.23</c:v>
                </c:pt>
                <c:pt idx="9">
                  <c:v>213.73</c:v>
                </c:pt>
                <c:pt idx="10">
                  <c:v>219.87</c:v>
                </c:pt>
                <c:pt idx="11">
                  <c:v>223.22</c:v>
                </c:pt>
                <c:pt idx="12">
                  <c:v>218.76</c:v>
                </c:pt>
                <c:pt idx="13">
                  <c:v>229.13</c:v>
                </c:pt>
                <c:pt idx="14">
                  <c:v>239.41</c:v>
                </c:pt>
                <c:pt idx="15">
                  <c:v>227.89</c:v>
                </c:pt>
                <c:pt idx="16">
                  <c:v>219.86</c:v>
                </c:pt>
                <c:pt idx="17">
                  <c:v>228.86</c:v>
                </c:pt>
                <c:pt idx="18">
                  <c:v>234.52</c:v>
                </c:pt>
                <c:pt idx="19">
                  <c:v>231.69</c:v>
                </c:pt>
                <c:pt idx="20">
                  <c:v>222.89</c:v>
                </c:pt>
                <c:pt idx="21">
                  <c:v>222.34</c:v>
                </c:pt>
                <c:pt idx="22">
                  <c:v>238.12</c:v>
                </c:pt>
                <c:pt idx="23">
                  <c:v>238.52</c:v>
                </c:pt>
                <c:pt idx="24">
                  <c:v>232.21</c:v>
                </c:pt>
                <c:pt idx="25">
                  <c:v>239.42</c:v>
                </c:pt>
                <c:pt idx="26">
                  <c:v>244.62</c:v>
                </c:pt>
                <c:pt idx="27">
                  <c:v>235.95</c:v>
                </c:pt>
                <c:pt idx="28">
                  <c:v>227.92</c:v>
                </c:pt>
                <c:pt idx="29">
                  <c:v>234.99</c:v>
                </c:pt>
                <c:pt idx="30">
                  <c:v>241.65</c:v>
                </c:pt>
                <c:pt idx="31">
                  <c:v>230.59</c:v>
                </c:pt>
                <c:pt idx="32">
                  <c:v>215.05</c:v>
                </c:pt>
                <c:pt idx="33">
                  <c:v>210.06</c:v>
                </c:pt>
                <c:pt idx="34">
                  <c:v>203.84</c:v>
                </c:pt>
                <c:pt idx="35">
                  <c:v>186.14</c:v>
                </c:pt>
                <c:pt idx="36">
                  <c:v>172.47</c:v>
                </c:pt>
                <c:pt idx="37">
                  <c:v>167.93</c:v>
                </c:pt>
                <c:pt idx="38">
                  <c:v>162.88999999999999</c:v>
                </c:pt>
                <c:pt idx="39">
                  <c:v>156.19</c:v>
                </c:pt>
                <c:pt idx="40">
                  <c:v>148.1</c:v>
                </c:pt>
                <c:pt idx="41">
                  <c:v>149.66</c:v>
                </c:pt>
                <c:pt idx="42">
                  <c:v>160.75</c:v>
                </c:pt>
                <c:pt idx="43">
                  <c:v>163.38</c:v>
                </c:pt>
                <c:pt idx="44">
                  <c:v>157.58000000000001</c:v>
                </c:pt>
                <c:pt idx="45">
                  <c:v>159.185</c:v>
                </c:pt>
              </c:numCache>
            </c:numRef>
          </c:val>
        </c:ser>
        <c:ser>
          <c:idx val="1"/>
          <c:order val="2"/>
          <c:tx>
            <c:v>Number of Closed Accounts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5 Data'!$B$4:$AV$4</c:f>
              <c:strCache>
                <c:ptCount val="46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  <c:pt idx="45">
                  <c:v>11:Q2</c:v>
                </c:pt>
              </c:strCache>
            </c:strRef>
          </c:cat>
          <c:val>
            <c:numRef>
              <c:f>'Page 5 Data'!$B$7:$AV$7</c:f>
              <c:numCache>
                <c:formatCode>0.00</c:formatCode>
                <c:ptCount val="47"/>
                <c:pt idx="0">
                  <c:v>207.81</c:v>
                </c:pt>
                <c:pt idx="1">
                  <c:v>212.88</c:v>
                </c:pt>
                <c:pt idx="2">
                  <c:v>210.6</c:v>
                </c:pt>
                <c:pt idx="3">
                  <c:v>221.61</c:v>
                </c:pt>
                <c:pt idx="4">
                  <c:v>233.21</c:v>
                </c:pt>
                <c:pt idx="5">
                  <c:v>237.45</c:v>
                </c:pt>
                <c:pt idx="6">
                  <c:v>238.9</c:v>
                </c:pt>
                <c:pt idx="7">
                  <c:v>240.36</c:v>
                </c:pt>
                <c:pt idx="8">
                  <c:v>248.33</c:v>
                </c:pt>
                <c:pt idx="9">
                  <c:v>243.18</c:v>
                </c:pt>
                <c:pt idx="10">
                  <c:v>237.71</c:v>
                </c:pt>
                <c:pt idx="11">
                  <c:v>235.94</c:v>
                </c:pt>
                <c:pt idx="12">
                  <c:v>235.03</c:v>
                </c:pt>
                <c:pt idx="13">
                  <c:v>235.6</c:v>
                </c:pt>
                <c:pt idx="14">
                  <c:v>241.85</c:v>
                </c:pt>
                <c:pt idx="15">
                  <c:v>245.3</c:v>
                </c:pt>
                <c:pt idx="16">
                  <c:v>247.11</c:v>
                </c:pt>
                <c:pt idx="17">
                  <c:v>239.6</c:v>
                </c:pt>
                <c:pt idx="18">
                  <c:v>231.76</c:v>
                </c:pt>
                <c:pt idx="19">
                  <c:v>239.48</c:v>
                </c:pt>
                <c:pt idx="20">
                  <c:v>241.77</c:v>
                </c:pt>
                <c:pt idx="21">
                  <c:v>243.09</c:v>
                </c:pt>
                <c:pt idx="22">
                  <c:v>247.25</c:v>
                </c:pt>
                <c:pt idx="23">
                  <c:v>250.93</c:v>
                </c:pt>
                <c:pt idx="24">
                  <c:v>253.65</c:v>
                </c:pt>
                <c:pt idx="25">
                  <c:v>253.33</c:v>
                </c:pt>
                <c:pt idx="26">
                  <c:v>250.7</c:v>
                </c:pt>
                <c:pt idx="27">
                  <c:v>249.48</c:v>
                </c:pt>
                <c:pt idx="28">
                  <c:v>248.41</c:v>
                </c:pt>
                <c:pt idx="29">
                  <c:v>250.65</c:v>
                </c:pt>
                <c:pt idx="30">
                  <c:v>248.27</c:v>
                </c:pt>
                <c:pt idx="31">
                  <c:v>245.12</c:v>
                </c:pt>
                <c:pt idx="32">
                  <c:v>237.2</c:v>
                </c:pt>
                <c:pt idx="33">
                  <c:v>228.68</c:v>
                </c:pt>
                <c:pt idx="34">
                  <c:v>216.85</c:v>
                </c:pt>
                <c:pt idx="35">
                  <c:v>205.89</c:v>
                </c:pt>
                <c:pt idx="36">
                  <c:v>193.54</c:v>
                </c:pt>
                <c:pt idx="37">
                  <c:v>181.09</c:v>
                </c:pt>
                <c:pt idx="38">
                  <c:v>168.38</c:v>
                </c:pt>
                <c:pt idx="39">
                  <c:v>165.86</c:v>
                </c:pt>
                <c:pt idx="40">
                  <c:v>161.24</c:v>
                </c:pt>
                <c:pt idx="41">
                  <c:v>160.59</c:v>
                </c:pt>
                <c:pt idx="42">
                  <c:v>157.94</c:v>
                </c:pt>
                <c:pt idx="43">
                  <c:v>164.3</c:v>
                </c:pt>
                <c:pt idx="44">
                  <c:v>165.91</c:v>
                </c:pt>
                <c:pt idx="45">
                  <c:v>168.298</c:v>
                </c:pt>
              </c:numCache>
            </c:numRef>
          </c:val>
        </c:ser>
        <c:marker val="1"/>
        <c:axId val="119990144"/>
        <c:axId val="119988608"/>
      </c:lineChart>
      <c:catAx>
        <c:axId val="119981184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982720"/>
        <c:crosses val="autoZero"/>
        <c:auto val="1"/>
        <c:lblAlgn val="ctr"/>
        <c:lblOffset val="1"/>
        <c:tickLblSkip val="2"/>
        <c:tickMarkSkip val="2"/>
      </c:catAx>
      <c:valAx>
        <c:axId val="119982720"/>
        <c:scaling>
          <c:orientation val="minMax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981184"/>
        <c:crosses val="autoZero"/>
        <c:crossBetween val="between"/>
      </c:valAx>
      <c:valAx>
        <c:axId val="119988608"/>
        <c:scaling>
          <c:orientation val="minMax"/>
          <c:max val="40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990144"/>
        <c:crosses val="max"/>
        <c:crossBetween val="between"/>
      </c:valAx>
      <c:catAx>
        <c:axId val="119990144"/>
        <c:scaling>
          <c:orientation val="minMax"/>
        </c:scaling>
        <c:delete val="1"/>
        <c:axPos val="b"/>
        <c:numFmt formatCode="m/d/yyyy" sourceLinked="1"/>
        <c:tickLblPos val="none"/>
        <c:crossAx val="119988608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8230135222566389E-2"/>
          <c:y val="0.1737718318838867"/>
          <c:w val="0.91086046154505951"/>
          <c:h val="0.70686199633673463"/>
        </c:manualLayout>
      </c:layout>
      <c:barChart>
        <c:barDir val="col"/>
        <c:grouping val="clustered"/>
        <c:ser>
          <c:idx val="0"/>
          <c:order val="0"/>
          <c:tx>
            <c:strRef>
              <c:f>'Page 6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</a:ln>
          </c:spPr>
          <c:cat>
            <c:strRef>
              <c:f>'Page 6 Data'!$A$5:$A$52</c:f>
              <c:strCache>
                <c:ptCount val="45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  <c:pt idx="44">
                  <c:v>11:Q1</c:v>
                </c:pt>
              </c:strCache>
            </c:strRef>
          </c:cat>
          <c:val>
            <c:numRef>
              <c:f>'Page 6 Data'!$B$5:$B$53</c:f>
              <c:numCache>
                <c:formatCode>0.0</c:formatCode>
                <c:ptCount val="46"/>
                <c:pt idx="0">
                  <c:v>75</c:v>
                </c:pt>
                <c:pt idx="1">
                  <c:v>80.84</c:v>
                </c:pt>
                <c:pt idx="2">
                  <c:v>75.27</c:v>
                </c:pt>
                <c:pt idx="3">
                  <c:v>81.150000000000006</c:v>
                </c:pt>
                <c:pt idx="4">
                  <c:v>83.86</c:v>
                </c:pt>
                <c:pt idx="5">
                  <c:v>69.41</c:v>
                </c:pt>
                <c:pt idx="6">
                  <c:v>86.24</c:v>
                </c:pt>
                <c:pt idx="7">
                  <c:v>96.13</c:v>
                </c:pt>
                <c:pt idx="8">
                  <c:v>97.28</c:v>
                </c:pt>
                <c:pt idx="9">
                  <c:v>83.44</c:v>
                </c:pt>
                <c:pt idx="10">
                  <c:v>91.29</c:v>
                </c:pt>
                <c:pt idx="11">
                  <c:v>87.79</c:v>
                </c:pt>
                <c:pt idx="12">
                  <c:v>97.19</c:v>
                </c:pt>
                <c:pt idx="13">
                  <c:v>77.13</c:v>
                </c:pt>
                <c:pt idx="14">
                  <c:v>130.19999999999999</c:v>
                </c:pt>
                <c:pt idx="15">
                  <c:v>96.05</c:v>
                </c:pt>
                <c:pt idx="16">
                  <c:v>90.63</c:v>
                </c:pt>
                <c:pt idx="17">
                  <c:v>91.39</c:v>
                </c:pt>
                <c:pt idx="18">
                  <c:v>93.7</c:v>
                </c:pt>
                <c:pt idx="19">
                  <c:v>86.84</c:v>
                </c:pt>
                <c:pt idx="20">
                  <c:v>81.17</c:v>
                </c:pt>
                <c:pt idx="21">
                  <c:v>128</c:v>
                </c:pt>
                <c:pt idx="22">
                  <c:v>112.8</c:v>
                </c:pt>
                <c:pt idx="23">
                  <c:v>88.2</c:v>
                </c:pt>
                <c:pt idx="24">
                  <c:v>81.11</c:v>
                </c:pt>
                <c:pt idx="25">
                  <c:v>93.38</c:v>
                </c:pt>
                <c:pt idx="26">
                  <c:v>104.1</c:v>
                </c:pt>
                <c:pt idx="27">
                  <c:v>86.14</c:v>
                </c:pt>
                <c:pt idx="28">
                  <c:v>74.98</c:v>
                </c:pt>
                <c:pt idx="29">
                  <c:v>86.12</c:v>
                </c:pt>
                <c:pt idx="30">
                  <c:v>91.85</c:v>
                </c:pt>
                <c:pt idx="31">
                  <c:v>79.3</c:v>
                </c:pt>
                <c:pt idx="32">
                  <c:v>71.37</c:v>
                </c:pt>
                <c:pt idx="33">
                  <c:v>77.510000000000005</c:v>
                </c:pt>
                <c:pt idx="34">
                  <c:v>74.62</c:v>
                </c:pt>
                <c:pt idx="35">
                  <c:v>58.77</c:v>
                </c:pt>
                <c:pt idx="36">
                  <c:v>50.15</c:v>
                </c:pt>
                <c:pt idx="37">
                  <c:v>54.75</c:v>
                </c:pt>
                <c:pt idx="38">
                  <c:v>66.83</c:v>
                </c:pt>
                <c:pt idx="39">
                  <c:v>54.43</c:v>
                </c:pt>
                <c:pt idx="40">
                  <c:v>52.7</c:v>
                </c:pt>
                <c:pt idx="41">
                  <c:v>66.099999999999994</c:v>
                </c:pt>
                <c:pt idx="42">
                  <c:v>71.56</c:v>
                </c:pt>
                <c:pt idx="43">
                  <c:v>66.06</c:v>
                </c:pt>
                <c:pt idx="44">
                  <c:v>62.9</c:v>
                </c:pt>
                <c:pt idx="45">
                  <c:v>62.9</c:v>
                </c:pt>
              </c:numCache>
            </c:numRef>
          </c:val>
        </c:ser>
        <c:gapWidth val="156"/>
        <c:overlap val="-100"/>
        <c:axId val="120190848"/>
        <c:axId val="120192384"/>
      </c:barChart>
      <c:barChart>
        <c:barDir val="col"/>
        <c:grouping val="clustered"/>
        <c:ser>
          <c:idx val="1"/>
          <c:order val="1"/>
          <c:tx>
            <c:strRef>
              <c:f>'Page 6 Data'!$C$4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tx2"/>
            </a:solidFill>
            <a:ln w="38100" cap="sq">
              <a:solidFill>
                <a:schemeClr val="tx2"/>
              </a:solidFill>
            </a:ln>
          </c:spPr>
          <c:cat>
            <c:strRef>
              <c:f>'Page 6 Data'!$A$5:$A$51</c:f>
              <c:strCache>
                <c:ptCount val="44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</c:strCache>
            </c:strRef>
          </c:cat>
          <c:val>
            <c:numRef>
              <c:f>'Page 6 Data'!$C$5:$C$53</c:f>
              <c:numCache>
                <c:formatCode>#,##0</c:formatCode>
                <c:ptCount val="46"/>
                <c:pt idx="0">
                  <c:v>316</c:v>
                </c:pt>
                <c:pt idx="1">
                  <c:v>245</c:v>
                </c:pt>
                <c:pt idx="2">
                  <c:v>308</c:v>
                </c:pt>
                <c:pt idx="3">
                  <c:v>343</c:v>
                </c:pt>
                <c:pt idx="4">
                  <c:v>374</c:v>
                </c:pt>
                <c:pt idx="5">
                  <c:v>358</c:v>
                </c:pt>
                <c:pt idx="6">
                  <c:v>525</c:v>
                </c:pt>
                <c:pt idx="7">
                  <c:v>498</c:v>
                </c:pt>
                <c:pt idx="8">
                  <c:v>701</c:v>
                </c:pt>
                <c:pt idx="9">
                  <c:v>554</c:v>
                </c:pt>
                <c:pt idx="10">
                  <c:v>621</c:v>
                </c:pt>
                <c:pt idx="11">
                  <c:v>692</c:v>
                </c:pt>
                <c:pt idx="12">
                  <c:v>970</c:v>
                </c:pt>
                <c:pt idx="13">
                  <c:v>1010</c:v>
                </c:pt>
                <c:pt idx="14">
                  <c:v>1060</c:v>
                </c:pt>
                <c:pt idx="15">
                  <c:v>1030</c:v>
                </c:pt>
                <c:pt idx="16">
                  <c:v>654</c:v>
                </c:pt>
                <c:pt idx="17">
                  <c:v>713</c:v>
                </c:pt>
                <c:pt idx="18">
                  <c:v>788</c:v>
                </c:pt>
                <c:pt idx="19">
                  <c:v>670</c:v>
                </c:pt>
                <c:pt idx="20">
                  <c:v>661</c:v>
                </c:pt>
                <c:pt idx="21">
                  <c:v>640</c:v>
                </c:pt>
                <c:pt idx="22">
                  <c:v>771</c:v>
                </c:pt>
                <c:pt idx="23">
                  <c:v>800</c:v>
                </c:pt>
                <c:pt idx="24">
                  <c:v>675</c:v>
                </c:pt>
                <c:pt idx="25">
                  <c:v>732</c:v>
                </c:pt>
                <c:pt idx="26">
                  <c:v>724</c:v>
                </c:pt>
                <c:pt idx="27">
                  <c:v>644</c:v>
                </c:pt>
                <c:pt idx="28">
                  <c:v>756</c:v>
                </c:pt>
                <c:pt idx="29">
                  <c:v>650</c:v>
                </c:pt>
                <c:pt idx="30">
                  <c:v>711</c:v>
                </c:pt>
                <c:pt idx="31">
                  <c:v>515</c:v>
                </c:pt>
                <c:pt idx="32">
                  <c:v>453</c:v>
                </c:pt>
                <c:pt idx="33">
                  <c:v>558</c:v>
                </c:pt>
                <c:pt idx="34">
                  <c:v>394</c:v>
                </c:pt>
                <c:pt idx="35">
                  <c:v>302</c:v>
                </c:pt>
                <c:pt idx="36">
                  <c:v>398</c:v>
                </c:pt>
                <c:pt idx="37">
                  <c:v>516</c:v>
                </c:pt>
                <c:pt idx="38">
                  <c:v>511</c:v>
                </c:pt>
                <c:pt idx="39">
                  <c:v>394</c:v>
                </c:pt>
                <c:pt idx="40">
                  <c:v>380</c:v>
                </c:pt>
                <c:pt idx="41">
                  <c:v>364.25317000000001</c:v>
                </c:pt>
                <c:pt idx="42">
                  <c:v>380</c:v>
                </c:pt>
                <c:pt idx="43">
                  <c:v>464</c:v>
                </c:pt>
                <c:pt idx="44">
                  <c:v>499</c:v>
                </c:pt>
                <c:pt idx="45">
                  <c:v>352</c:v>
                </c:pt>
              </c:numCache>
            </c:numRef>
          </c:val>
        </c:ser>
        <c:ser>
          <c:idx val="3"/>
          <c:order val="2"/>
          <c:tx>
            <c:v>tertiary</c:v>
          </c:tx>
          <c:cat>
            <c:strRef>
              <c:f>'Page 6 Data'!$A$5:$A$51</c:f>
              <c:strCache>
                <c:ptCount val="44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3"/>
          <c:tx>
            <c:v>seconday </c:v>
          </c:tx>
          <c:cat>
            <c:strRef>
              <c:f>'Page 6 Data'!$A$5:$A$51</c:f>
              <c:strCache>
                <c:ptCount val="44"/>
                <c:pt idx="0">
                  <c:v>00:Q1</c:v>
                </c:pt>
                <c:pt idx="1">
                  <c:v>00:Q2</c:v>
                </c:pt>
                <c:pt idx="2">
                  <c:v>00:Q3</c:v>
                </c:pt>
                <c:pt idx="3">
                  <c:v>00:Q4</c:v>
                </c:pt>
                <c:pt idx="4">
                  <c:v>01:Q1</c:v>
                </c:pt>
                <c:pt idx="5">
                  <c:v>01:Q2</c:v>
                </c:pt>
                <c:pt idx="6">
                  <c:v>01:Q3</c:v>
                </c:pt>
                <c:pt idx="7">
                  <c:v>01:Q4</c:v>
                </c:pt>
                <c:pt idx="8">
                  <c:v>02:Q1</c:v>
                </c:pt>
                <c:pt idx="9">
                  <c:v>02:Q2</c:v>
                </c:pt>
                <c:pt idx="10">
                  <c:v>02:Q3</c:v>
                </c:pt>
                <c:pt idx="11">
                  <c:v>02:Q4</c:v>
                </c:pt>
                <c:pt idx="12">
                  <c:v>03:Q1</c:v>
                </c:pt>
                <c:pt idx="13">
                  <c:v>03:Q2</c:v>
                </c:pt>
                <c:pt idx="14">
                  <c:v>03:Q3</c:v>
                </c:pt>
                <c:pt idx="15">
                  <c:v>03:Q4</c:v>
                </c:pt>
                <c:pt idx="16">
                  <c:v>04:Q1</c:v>
                </c:pt>
                <c:pt idx="17">
                  <c:v>04:Q2</c:v>
                </c:pt>
                <c:pt idx="18">
                  <c:v>04:Q3</c:v>
                </c:pt>
                <c:pt idx="19">
                  <c:v>04:Q4</c:v>
                </c:pt>
                <c:pt idx="20">
                  <c:v>05:Q1</c:v>
                </c:pt>
                <c:pt idx="21">
                  <c:v>05:Q2</c:v>
                </c:pt>
                <c:pt idx="22">
                  <c:v>05:Q3</c:v>
                </c:pt>
                <c:pt idx="23">
                  <c:v>05:Q4</c:v>
                </c:pt>
                <c:pt idx="24">
                  <c:v>06:Q1</c:v>
                </c:pt>
                <c:pt idx="25">
                  <c:v>06:Q2</c:v>
                </c:pt>
                <c:pt idx="26">
                  <c:v>06:Q3</c:v>
                </c:pt>
                <c:pt idx="27">
                  <c:v>06:Q4</c:v>
                </c:pt>
                <c:pt idx="28">
                  <c:v>07:Q1</c:v>
                </c:pt>
                <c:pt idx="29">
                  <c:v>07:Q2</c:v>
                </c:pt>
                <c:pt idx="30">
                  <c:v>07:Q3</c:v>
                </c:pt>
                <c:pt idx="31">
                  <c:v>07:Q4</c:v>
                </c:pt>
                <c:pt idx="32">
                  <c:v>08:Q1</c:v>
                </c:pt>
                <c:pt idx="33">
                  <c:v>08:Q2</c:v>
                </c:pt>
                <c:pt idx="34">
                  <c:v>08:Q3</c:v>
                </c:pt>
                <c:pt idx="35">
                  <c:v>08:Q4</c:v>
                </c:pt>
                <c:pt idx="36">
                  <c:v>09:Q1</c:v>
                </c:pt>
                <c:pt idx="37">
                  <c:v>09:Q2</c:v>
                </c:pt>
                <c:pt idx="38">
                  <c:v>09:Q3</c:v>
                </c:pt>
                <c:pt idx="39">
                  <c:v>09:Q4</c:v>
                </c:pt>
                <c:pt idx="40">
                  <c:v>10:Q1</c:v>
                </c:pt>
                <c:pt idx="41">
                  <c:v>10:Q2</c:v>
                </c:pt>
                <c:pt idx="42">
                  <c:v>10:Q3</c:v>
                </c:pt>
                <c:pt idx="43">
                  <c:v>10:Q4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-100"/>
        <c:axId val="124549760"/>
        <c:axId val="124548224"/>
      </c:barChart>
      <c:catAx>
        <c:axId val="12019084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192384"/>
        <c:crosses val="autoZero"/>
        <c:auto val="1"/>
        <c:lblAlgn val="ctr"/>
        <c:lblOffset val="100"/>
        <c:tickLblSkip val="4"/>
        <c:tickMarkSkip val="2"/>
      </c:catAx>
      <c:valAx>
        <c:axId val="120192384"/>
        <c:scaling>
          <c:orientation val="minMax"/>
          <c:max val="2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190848"/>
        <c:crosses val="autoZero"/>
        <c:crossBetween val="between"/>
        <c:majorUnit val="50"/>
      </c:valAx>
      <c:valAx>
        <c:axId val="124548224"/>
        <c:scaling>
          <c:orientation val="minMax"/>
          <c:max val="1200"/>
          <c:min val="0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549760"/>
        <c:crosses val="max"/>
        <c:crossBetween val="between"/>
        <c:majorUnit val="200"/>
      </c:valAx>
      <c:catAx>
        <c:axId val="124549760"/>
        <c:scaling>
          <c:orientation val="minMax"/>
        </c:scaling>
        <c:delete val="1"/>
        <c:axPos val="b"/>
        <c:numFmt formatCode="m/d/yyyy" sourceLinked="1"/>
        <c:tickLblPos val="none"/>
        <c:crossAx val="124548224"/>
        <c:crosses val="autoZero"/>
        <c:auto val="1"/>
        <c:lblAlgn val="ctr"/>
        <c:lblOffset val="100"/>
      </c:cat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7330891091026601E-2"/>
          <c:y val="0.22270801967853138"/>
          <c:w val="0.92020886336585861"/>
          <c:h val="0.6736575733392256"/>
        </c:manualLayout>
      </c:layout>
      <c:barChart>
        <c:barDir val="col"/>
        <c:grouping val="stacked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cat>
            <c:strRef>
              <c:f>'Page 7 Data'!$B$3:$CU$3</c:f>
              <c:strCache>
                <c:ptCount val="97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</c:strCache>
            </c:strRef>
          </c:cat>
          <c:val>
            <c:numRef>
              <c:f>'Page 7 Data'!$B$8:$CY$8</c:f>
              <c:numCache>
                <c:formatCode>0.00</c:formatCode>
                <c:ptCount val="102"/>
                <c:pt idx="1">
                  <c:v>7.7899999999999997E-2</c:v>
                </c:pt>
                <c:pt idx="3">
                  <c:v>8.48E-2</c:v>
                </c:pt>
                <c:pt idx="5">
                  <c:v>8.7300000000000003E-2</c:v>
                </c:pt>
                <c:pt idx="7">
                  <c:v>0.105</c:v>
                </c:pt>
                <c:pt idx="9">
                  <c:v>0.105</c:v>
                </c:pt>
                <c:pt idx="11">
                  <c:v>0.113</c:v>
                </c:pt>
                <c:pt idx="13">
                  <c:v>0.10299999999999999</c:v>
                </c:pt>
                <c:pt idx="15">
                  <c:v>0.12</c:v>
                </c:pt>
                <c:pt idx="17">
                  <c:v>0.11600000000000001</c:v>
                </c:pt>
                <c:pt idx="19">
                  <c:v>0.13</c:v>
                </c:pt>
                <c:pt idx="21">
                  <c:v>0.14299999999999999</c:v>
                </c:pt>
                <c:pt idx="23">
                  <c:v>0.157</c:v>
                </c:pt>
                <c:pt idx="25">
                  <c:v>0.16700000000000001</c:v>
                </c:pt>
                <c:pt idx="27">
                  <c:v>0.17699999999999999</c:v>
                </c:pt>
                <c:pt idx="29">
                  <c:v>0.19700000000000001</c:v>
                </c:pt>
                <c:pt idx="31">
                  <c:v>0.221</c:v>
                </c:pt>
                <c:pt idx="33">
                  <c:v>0.24199999999999999</c:v>
                </c:pt>
                <c:pt idx="35">
                  <c:v>0.26</c:v>
                </c:pt>
                <c:pt idx="37">
                  <c:v>0.26900000000000002</c:v>
                </c:pt>
                <c:pt idx="39">
                  <c:v>0.30199999999999999</c:v>
                </c:pt>
                <c:pt idx="41">
                  <c:v>0.32800000000000001</c:v>
                </c:pt>
                <c:pt idx="43">
                  <c:v>0.36699999999999999</c:v>
                </c:pt>
                <c:pt idx="45">
                  <c:v>0.42599999999999999</c:v>
                </c:pt>
                <c:pt idx="47">
                  <c:v>0.46800000000000003</c:v>
                </c:pt>
                <c:pt idx="49">
                  <c:v>0.502</c:v>
                </c:pt>
                <c:pt idx="51">
                  <c:v>0.52800000000000002</c:v>
                </c:pt>
                <c:pt idx="53">
                  <c:v>0.54100000000000004</c:v>
                </c:pt>
                <c:pt idx="55">
                  <c:v>0.56499999999999995</c:v>
                </c:pt>
                <c:pt idx="57">
                  <c:v>0.58199999999999996</c:v>
                </c:pt>
                <c:pt idx="59">
                  <c:v>0.59</c:v>
                </c:pt>
                <c:pt idx="61">
                  <c:v>0.60299999999999998</c:v>
                </c:pt>
                <c:pt idx="63">
                  <c:v>0.60399999999999998</c:v>
                </c:pt>
                <c:pt idx="65">
                  <c:v>0.60499999999999998</c:v>
                </c:pt>
                <c:pt idx="67">
                  <c:v>0.61899999999999999</c:v>
                </c:pt>
                <c:pt idx="69">
                  <c:v>0.63100000000000001</c:v>
                </c:pt>
                <c:pt idx="71">
                  <c:v>0.64700000000000002</c:v>
                </c:pt>
                <c:pt idx="73">
                  <c:v>0.66300000000000003</c:v>
                </c:pt>
                <c:pt idx="75">
                  <c:v>0.67900000000000005</c:v>
                </c:pt>
                <c:pt idx="77">
                  <c:v>0.69199999999999995</c:v>
                </c:pt>
                <c:pt idx="79">
                  <c:v>0.70499999999999996</c:v>
                </c:pt>
                <c:pt idx="81">
                  <c:v>0.71399999999999997</c:v>
                </c:pt>
                <c:pt idx="83">
                  <c:v>0.71299999999999997</c:v>
                </c:pt>
                <c:pt idx="85">
                  <c:v>0.70799999999999996</c:v>
                </c:pt>
                <c:pt idx="87">
                  <c:v>0.71</c:v>
                </c:pt>
                <c:pt idx="89">
                  <c:v>0.69499999999999995</c:v>
                </c:pt>
                <c:pt idx="91">
                  <c:v>0.68300000000000005</c:v>
                </c:pt>
                <c:pt idx="93">
                  <c:v>0.67300000000000004</c:v>
                </c:pt>
                <c:pt idx="95">
                  <c:v>0.66800000000000004</c:v>
                </c:pt>
                <c:pt idx="97">
                  <c:v>0.64100000000000001</c:v>
                </c:pt>
                <c:pt idx="99">
                  <c:v>0.62</c:v>
                </c:pt>
              </c:numCache>
            </c:numRef>
          </c:val>
        </c:ser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cat>
            <c:strRef>
              <c:f>'Page 7 Data'!$B$3:$CU$3</c:f>
              <c:strCache>
                <c:ptCount val="97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</c:strCache>
            </c:strRef>
          </c:cat>
          <c:val>
            <c:numRef>
              <c:f>'Page 7 Data'!$B$9:$CY$9</c:f>
              <c:numCache>
                <c:formatCode>0.00</c:formatCode>
                <c:ptCount val="102"/>
                <c:pt idx="1">
                  <c:v>7.51E-2</c:v>
                </c:pt>
                <c:pt idx="3">
                  <c:v>8.8199999999999987E-2</c:v>
                </c:pt>
                <c:pt idx="5">
                  <c:v>8.6699999999999985E-2</c:v>
                </c:pt>
                <c:pt idx="7">
                  <c:v>9.6000000000000016E-2</c:v>
                </c:pt>
                <c:pt idx="9">
                  <c:v>0.107</c:v>
                </c:pt>
                <c:pt idx="11">
                  <c:v>0.115</c:v>
                </c:pt>
                <c:pt idx="13">
                  <c:v>0.104</c:v>
                </c:pt>
                <c:pt idx="15">
                  <c:v>0.124</c:v>
                </c:pt>
                <c:pt idx="17">
                  <c:v>0.111</c:v>
                </c:pt>
                <c:pt idx="19">
                  <c:v>0.127</c:v>
                </c:pt>
                <c:pt idx="21">
                  <c:v>0.14399999999999999</c:v>
                </c:pt>
                <c:pt idx="23">
                  <c:v>0.14299999999999999</c:v>
                </c:pt>
                <c:pt idx="25">
                  <c:v>0.16800000000000001</c:v>
                </c:pt>
                <c:pt idx="27">
                  <c:v>0.182</c:v>
                </c:pt>
                <c:pt idx="29">
                  <c:v>0.184</c:v>
                </c:pt>
                <c:pt idx="31">
                  <c:v>0.19399999999999998</c:v>
                </c:pt>
                <c:pt idx="33">
                  <c:v>0.24</c:v>
                </c:pt>
                <c:pt idx="35">
                  <c:v>0.26</c:v>
                </c:pt>
                <c:pt idx="37">
                  <c:v>0.28700000000000003</c:v>
                </c:pt>
                <c:pt idx="39">
                  <c:v>0.29699999999999999</c:v>
                </c:pt>
                <c:pt idx="41">
                  <c:v>0.309</c:v>
                </c:pt>
                <c:pt idx="43">
                  <c:v>0.32599999999999996</c:v>
                </c:pt>
                <c:pt idx="45">
                  <c:v>0.38100000000000006</c:v>
                </c:pt>
                <c:pt idx="47">
                  <c:v>0.40499999999999997</c:v>
                </c:pt>
                <c:pt idx="49">
                  <c:v>0.43699999999999994</c:v>
                </c:pt>
                <c:pt idx="51">
                  <c:v>0.46899999999999997</c:v>
                </c:pt>
                <c:pt idx="53">
                  <c:v>0.499</c:v>
                </c:pt>
                <c:pt idx="55">
                  <c:v>0.57499999999999996</c:v>
                </c:pt>
                <c:pt idx="57">
                  <c:v>0.58799999999999997</c:v>
                </c:pt>
                <c:pt idx="59">
                  <c:v>0.62</c:v>
                </c:pt>
                <c:pt idx="61">
                  <c:v>0.64700000000000002</c:v>
                </c:pt>
                <c:pt idx="63">
                  <c:v>0.66600000000000004</c:v>
                </c:pt>
                <c:pt idx="65">
                  <c:v>0.67500000000000004</c:v>
                </c:pt>
                <c:pt idx="67">
                  <c:v>0.70100000000000007</c:v>
                </c:pt>
                <c:pt idx="69">
                  <c:v>0.70900000000000007</c:v>
                </c:pt>
                <c:pt idx="71">
                  <c:v>0.72300000000000009</c:v>
                </c:pt>
                <c:pt idx="73">
                  <c:v>0.71699999999999986</c:v>
                </c:pt>
                <c:pt idx="75">
                  <c:v>0.70099999999999985</c:v>
                </c:pt>
                <c:pt idx="77">
                  <c:v>0.68799999999999994</c:v>
                </c:pt>
                <c:pt idx="79">
                  <c:v>0.66500000000000015</c:v>
                </c:pt>
                <c:pt idx="81">
                  <c:v>0.63600000000000012</c:v>
                </c:pt>
                <c:pt idx="83">
                  <c:v>0.6170000000000001</c:v>
                </c:pt>
                <c:pt idx="85">
                  <c:v>0.59200000000000008</c:v>
                </c:pt>
                <c:pt idx="87">
                  <c:v>0.56999999999999995</c:v>
                </c:pt>
                <c:pt idx="89">
                  <c:v>0.56499999999999995</c:v>
                </c:pt>
                <c:pt idx="91">
                  <c:v>0.55840000000000001</c:v>
                </c:pt>
                <c:pt idx="93">
                  <c:v>0.54699999999999993</c:v>
                </c:pt>
                <c:pt idx="95">
                  <c:v>0.53199999999999992</c:v>
                </c:pt>
                <c:pt idx="97">
                  <c:v>0.5089999999999999</c:v>
                </c:pt>
                <c:pt idx="99">
                  <c:v>0.5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cat>
            <c:strRef>
              <c:f>'Page 7 Data'!$B$3:$CU$3</c:f>
              <c:strCache>
                <c:ptCount val="97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</c:strCache>
            </c:strRef>
          </c:cat>
          <c:val>
            <c:numRef>
              <c:f>'Page 7 Data'!$B$5:$CY$5</c:f>
              <c:numCache>
                <c:formatCode>0.00</c:formatCode>
                <c:ptCount val="102"/>
                <c:pt idx="0">
                  <c:v>0.47799999999999998</c:v>
                </c:pt>
                <c:pt idx="2">
                  <c:v>0.48499999999999999</c:v>
                </c:pt>
                <c:pt idx="4">
                  <c:v>0.495</c:v>
                </c:pt>
                <c:pt idx="6">
                  <c:v>0.505</c:v>
                </c:pt>
                <c:pt idx="8">
                  <c:v>0.52400000000000002</c:v>
                </c:pt>
                <c:pt idx="10">
                  <c:v>0.53600000000000003</c:v>
                </c:pt>
                <c:pt idx="12">
                  <c:v>0.53300000000000003</c:v>
                </c:pt>
                <c:pt idx="14">
                  <c:v>0.57799999999999996</c:v>
                </c:pt>
                <c:pt idx="16">
                  <c:v>0.59799999999999998</c:v>
                </c:pt>
                <c:pt idx="18">
                  <c:v>0.61</c:v>
                </c:pt>
                <c:pt idx="20">
                  <c:v>0.627</c:v>
                </c:pt>
                <c:pt idx="22">
                  <c:v>0.63700000000000001</c:v>
                </c:pt>
                <c:pt idx="24">
                  <c:v>0.63400000000000001</c:v>
                </c:pt>
                <c:pt idx="26">
                  <c:v>0.66300000000000003</c:v>
                </c:pt>
                <c:pt idx="28">
                  <c:v>0.68200000000000005</c:v>
                </c:pt>
                <c:pt idx="30">
                  <c:v>0.69099999999999995</c:v>
                </c:pt>
                <c:pt idx="32">
                  <c:v>0.68799999999999994</c:v>
                </c:pt>
                <c:pt idx="34">
                  <c:v>0.69299999999999995</c:v>
                </c:pt>
                <c:pt idx="36">
                  <c:v>0.69299999999999995</c:v>
                </c:pt>
                <c:pt idx="38">
                  <c:v>0.69799999999999995</c:v>
                </c:pt>
                <c:pt idx="40">
                  <c:v>0.69499999999999995</c:v>
                </c:pt>
                <c:pt idx="42">
                  <c:v>0.69699999999999995</c:v>
                </c:pt>
                <c:pt idx="44">
                  <c:v>0.70599999999999996</c:v>
                </c:pt>
                <c:pt idx="46">
                  <c:v>0.71699999999999997</c:v>
                </c:pt>
                <c:pt idx="48">
                  <c:v>0.71</c:v>
                </c:pt>
                <c:pt idx="50">
                  <c:v>0.71699999999999997</c:v>
                </c:pt>
                <c:pt idx="52">
                  <c:v>0.73199999999999998</c:v>
                </c:pt>
                <c:pt idx="54">
                  <c:v>0.73599999999999999</c:v>
                </c:pt>
                <c:pt idx="56">
                  <c:v>0.72299999999999998</c:v>
                </c:pt>
                <c:pt idx="58">
                  <c:v>0.73899999999999999</c:v>
                </c:pt>
                <c:pt idx="60">
                  <c:v>0.754</c:v>
                </c:pt>
                <c:pt idx="62">
                  <c:v>0.76700000000000002</c:v>
                </c:pt>
                <c:pt idx="64">
                  <c:v>0.76400000000000001</c:v>
                </c:pt>
                <c:pt idx="66">
                  <c:v>0.79600000000000004</c:v>
                </c:pt>
                <c:pt idx="68">
                  <c:v>0.81699999999999995</c:v>
                </c:pt>
                <c:pt idx="70">
                  <c:v>0.83899999999999997</c:v>
                </c:pt>
                <c:pt idx="72">
                  <c:v>0.83699999999999997</c:v>
                </c:pt>
                <c:pt idx="74">
                  <c:v>0.85</c:v>
                </c:pt>
                <c:pt idx="76">
                  <c:v>0.85799999999999998</c:v>
                </c:pt>
                <c:pt idx="78">
                  <c:v>0.86599999999999999</c:v>
                </c:pt>
                <c:pt idx="80">
                  <c:v>0.84299999999999997</c:v>
                </c:pt>
                <c:pt idx="82">
                  <c:v>0.82399999999999995</c:v>
                </c:pt>
                <c:pt idx="84">
                  <c:v>0.81200000000000006</c:v>
                </c:pt>
                <c:pt idx="86">
                  <c:v>0.8</c:v>
                </c:pt>
                <c:pt idx="88">
                  <c:v>0.76200000000000001</c:v>
                </c:pt>
                <c:pt idx="90">
                  <c:v>0.74399999999999999</c:v>
                </c:pt>
                <c:pt idx="92">
                  <c:v>0.73099999999999998</c:v>
                </c:pt>
                <c:pt idx="94">
                  <c:v>0.73</c:v>
                </c:pt>
                <c:pt idx="96">
                  <c:v>0.69599999999999995</c:v>
                </c:pt>
                <c:pt idx="98">
                  <c:v>0.69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cat>
            <c:strRef>
              <c:f>'Page 7 Data'!$B$3:$CU$3</c:f>
              <c:strCache>
                <c:ptCount val="97"/>
                <c:pt idx="0">
                  <c:v>99:Q1</c:v>
                </c:pt>
                <c:pt idx="2">
                  <c:v>99:Q2</c:v>
                </c:pt>
                <c:pt idx="4">
                  <c:v>99:Q3</c:v>
                </c:pt>
                <c:pt idx="6">
                  <c:v>99:Q4</c:v>
                </c:pt>
                <c:pt idx="8">
                  <c:v>00:Q1</c:v>
                </c:pt>
                <c:pt idx="10">
                  <c:v>00:Q2</c:v>
                </c:pt>
                <c:pt idx="12">
                  <c:v>00:Q3</c:v>
                </c:pt>
                <c:pt idx="14">
                  <c:v>00:Q4</c:v>
                </c:pt>
                <c:pt idx="16">
                  <c:v>01:Q1</c:v>
                </c:pt>
                <c:pt idx="18">
                  <c:v>01:Q2</c:v>
                </c:pt>
                <c:pt idx="20">
                  <c:v>01:Q3</c:v>
                </c:pt>
                <c:pt idx="22">
                  <c:v>01:Q4</c:v>
                </c:pt>
                <c:pt idx="24">
                  <c:v>02:Q1</c:v>
                </c:pt>
                <c:pt idx="26">
                  <c:v>02:Q2</c:v>
                </c:pt>
                <c:pt idx="28">
                  <c:v>02:Q3</c:v>
                </c:pt>
                <c:pt idx="30">
                  <c:v>02:Q4</c:v>
                </c:pt>
                <c:pt idx="32">
                  <c:v>03:Q1</c:v>
                </c:pt>
                <c:pt idx="34">
                  <c:v>03:Q2</c:v>
                </c:pt>
                <c:pt idx="36">
                  <c:v>03:Q3</c:v>
                </c:pt>
                <c:pt idx="38">
                  <c:v>03:Q4</c:v>
                </c:pt>
                <c:pt idx="40">
                  <c:v>04:Q1</c:v>
                </c:pt>
                <c:pt idx="42">
                  <c:v>04:Q2</c:v>
                </c:pt>
                <c:pt idx="44">
                  <c:v>04:Q3</c:v>
                </c:pt>
                <c:pt idx="46">
                  <c:v>04:Q4</c:v>
                </c:pt>
                <c:pt idx="48">
                  <c:v>05:Q1</c:v>
                </c:pt>
                <c:pt idx="50">
                  <c:v>05:Q2</c:v>
                </c:pt>
                <c:pt idx="52">
                  <c:v>05:Q3</c:v>
                </c:pt>
                <c:pt idx="54">
                  <c:v>05:Q4</c:v>
                </c:pt>
                <c:pt idx="56">
                  <c:v>06:Q1</c:v>
                </c:pt>
                <c:pt idx="58">
                  <c:v>06:Q2</c:v>
                </c:pt>
                <c:pt idx="60">
                  <c:v>06:Q3</c:v>
                </c:pt>
                <c:pt idx="62">
                  <c:v>06:Q4</c:v>
                </c:pt>
                <c:pt idx="64">
                  <c:v>07:Q1</c:v>
                </c:pt>
                <c:pt idx="66">
                  <c:v>07:Q2</c:v>
                </c:pt>
                <c:pt idx="68">
                  <c:v>07:Q3</c:v>
                </c:pt>
                <c:pt idx="70">
                  <c:v>07:Q4</c:v>
                </c:pt>
                <c:pt idx="72">
                  <c:v>08:Q1</c:v>
                </c:pt>
                <c:pt idx="74">
                  <c:v>08:Q2</c:v>
                </c:pt>
                <c:pt idx="76">
                  <c:v>08:Q3</c:v>
                </c:pt>
                <c:pt idx="78">
                  <c:v>08:Q4</c:v>
                </c:pt>
                <c:pt idx="80">
                  <c:v>09:Q1</c:v>
                </c:pt>
                <c:pt idx="82">
                  <c:v>09:Q2</c:v>
                </c:pt>
                <c:pt idx="84">
                  <c:v>09:Q3</c:v>
                </c:pt>
                <c:pt idx="86">
                  <c:v>09:Q4</c:v>
                </c:pt>
                <c:pt idx="88">
                  <c:v>10:Q1</c:v>
                </c:pt>
                <c:pt idx="90">
                  <c:v>10:Q2</c:v>
                </c:pt>
                <c:pt idx="92">
                  <c:v>10:Q3</c:v>
                </c:pt>
                <c:pt idx="94">
                  <c:v>10:Q4</c:v>
                </c:pt>
                <c:pt idx="96">
                  <c:v>11:Q1</c:v>
                </c:pt>
              </c:strCache>
            </c:strRef>
          </c:cat>
          <c:val>
            <c:numRef>
              <c:f>'Page 7 Data'!$B$6:$CY$6</c:f>
              <c:numCache>
                <c:formatCode>0.00</c:formatCode>
                <c:ptCount val="102"/>
                <c:pt idx="0">
                  <c:v>1.052</c:v>
                </c:pt>
                <c:pt idx="2">
                  <c:v>0.89499999999999991</c:v>
                </c:pt>
                <c:pt idx="4">
                  <c:v>1.2149999999999999</c:v>
                </c:pt>
                <c:pt idx="6">
                  <c:v>1.2450000000000001</c:v>
                </c:pt>
                <c:pt idx="8">
                  <c:v>1.266</c:v>
                </c:pt>
                <c:pt idx="10">
                  <c:v>1.3240000000000001</c:v>
                </c:pt>
                <c:pt idx="12">
                  <c:v>1.407</c:v>
                </c:pt>
                <c:pt idx="14">
                  <c:v>1.5720000000000001</c:v>
                </c:pt>
                <c:pt idx="16">
                  <c:v>1.6320000000000001</c:v>
                </c:pt>
                <c:pt idx="18">
                  <c:v>1.54</c:v>
                </c:pt>
                <c:pt idx="20">
                  <c:v>1.583</c:v>
                </c:pt>
                <c:pt idx="22">
                  <c:v>1.673</c:v>
                </c:pt>
                <c:pt idx="24">
                  <c:v>1.6760000000000002</c:v>
                </c:pt>
                <c:pt idx="26">
                  <c:v>1.7769999999999999</c:v>
                </c:pt>
                <c:pt idx="28">
                  <c:v>1.8080000000000003</c:v>
                </c:pt>
                <c:pt idx="30">
                  <c:v>1.859</c:v>
                </c:pt>
                <c:pt idx="32">
                  <c:v>1.8619999999999999</c:v>
                </c:pt>
                <c:pt idx="34">
                  <c:v>1.867</c:v>
                </c:pt>
                <c:pt idx="36">
                  <c:v>1.8569999999999998</c:v>
                </c:pt>
                <c:pt idx="38">
                  <c:v>1.8719999999999999</c:v>
                </c:pt>
                <c:pt idx="40">
                  <c:v>1.875</c:v>
                </c:pt>
                <c:pt idx="42">
                  <c:v>1.903</c:v>
                </c:pt>
                <c:pt idx="44">
                  <c:v>1.8940000000000001</c:v>
                </c:pt>
                <c:pt idx="46">
                  <c:v>2.1429999999999998</c:v>
                </c:pt>
                <c:pt idx="48">
                  <c:v>2.1800000000000002</c:v>
                </c:pt>
                <c:pt idx="50">
                  <c:v>2.2530000000000001</c:v>
                </c:pt>
                <c:pt idx="52">
                  <c:v>2.3280000000000003</c:v>
                </c:pt>
                <c:pt idx="54">
                  <c:v>2.3540000000000001</c:v>
                </c:pt>
                <c:pt idx="56">
                  <c:v>2.3970000000000002</c:v>
                </c:pt>
                <c:pt idx="58">
                  <c:v>2.411</c:v>
                </c:pt>
                <c:pt idx="60">
                  <c:v>2.3759999999999999</c:v>
                </c:pt>
                <c:pt idx="62">
                  <c:v>2.2930000000000001</c:v>
                </c:pt>
                <c:pt idx="64">
                  <c:v>2.2859999999999996</c:v>
                </c:pt>
                <c:pt idx="66">
                  <c:v>2.524</c:v>
                </c:pt>
                <c:pt idx="68">
                  <c:v>2.5730000000000004</c:v>
                </c:pt>
                <c:pt idx="70">
                  <c:v>2.621</c:v>
                </c:pt>
                <c:pt idx="72">
                  <c:v>2.5830000000000002</c:v>
                </c:pt>
                <c:pt idx="74">
                  <c:v>2.82</c:v>
                </c:pt>
                <c:pt idx="76">
                  <c:v>2.8420000000000001</c:v>
                </c:pt>
                <c:pt idx="78">
                  <c:v>2.6639999999999997</c:v>
                </c:pt>
                <c:pt idx="80">
                  <c:v>2.427</c:v>
                </c:pt>
                <c:pt idx="82">
                  <c:v>2.2160000000000002</c:v>
                </c:pt>
                <c:pt idx="84">
                  <c:v>2.1180000000000003</c:v>
                </c:pt>
                <c:pt idx="86">
                  <c:v>2.0699999999999998</c:v>
                </c:pt>
                <c:pt idx="88">
                  <c:v>1.9979999999999998</c:v>
                </c:pt>
                <c:pt idx="90">
                  <c:v>1.9536</c:v>
                </c:pt>
                <c:pt idx="92">
                  <c:v>1.9490000000000003</c:v>
                </c:pt>
                <c:pt idx="94">
                  <c:v>1.9300000000000002</c:v>
                </c:pt>
                <c:pt idx="96">
                  <c:v>1.998</c:v>
                </c:pt>
                <c:pt idx="98">
                  <c:v>2.06</c:v>
                </c:pt>
              </c:numCache>
            </c:numRef>
          </c:val>
        </c:ser>
        <c:gapWidth val="0"/>
        <c:overlap val="100"/>
        <c:axId val="124578048"/>
        <c:axId val="124669952"/>
      </c:barChart>
      <c:barChart>
        <c:barDir val="col"/>
        <c:grouping val="stacked"/>
        <c:ser>
          <c:idx val="4"/>
          <c:order val="4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0"/>
        <c:overlap val="100"/>
        <c:axId val="124673024"/>
        <c:axId val="124671488"/>
      </c:barChart>
      <c:catAx>
        <c:axId val="124578048"/>
        <c:scaling>
          <c:orientation val="minMax"/>
        </c:scaling>
        <c:delete val="1"/>
        <c:axPos val="b"/>
        <c:majorTickMark val="in"/>
        <c:tickLblPos val="none"/>
        <c:crossAx val="124669952"/>
        <c:crosses val="autoZero"/>
        <c:lblAlgn val="ctr"/>
        <c:lblOffset val="100"/>
        <c:tickLblSkip val="1"/>
        <c:tickMarkSkip val="4"/>
      </c:catAx>
      <c:valAx>
        <c:axId val="124669952"/>
        <c:scaling>
          <c:orientation val="minMax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578048"/>
        <c:crosses val="autoZero"/>
        <c:crossBetween val="between"/>
        <c:majorUnit val="1"/>
      </c:valAx>
      <c:valAx>
        <c:axId val="124671488"/>
        <c:scaling>
          <c:orientation val="minMax"/>
          <c:max val="4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673024"/>
        <c:crosses val="max"/>
        <c:crossBetween val="between"/>
        <c:majorUnit val="1"/>
      </c:valAx>
      <c:catAx>
        <c:axId val="124673024"/>
        <c:scaling>
          <c:orientation val="minMax"/>
        </c:scaling>
        <c:delete val="1"/>
        <c:axPos val="b"/>
        <c:tickLblPos val="none"/>
        <c:crossAx val="124671488"/>
        <c:crosses val="autoZero"/>
        <c:lblAlgn val="ctr"/>
        <c:lblOffset val="100"/>
      </c:cat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0.27233123003515325"/>
          <c:y val="0.22922695433758172"/>
          <c:w val="0.47233662547228117"/>
          <c:h val="4.1273555296844656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3252695353430933E-2"/>
          <c:y val="0.17325274319136694"/>
          <c:w val="0.89349460929313862"/>
          <c:h val="0.72134665497476669"/>
        </c:manualLayout>
      </c:layout>
      <c:barChart>
        <c:barDir val="col"/>
        <c:grouping val="stacked"/>
        <c:ser>
          <c:idx val="5"/>
          <c:order val="0"/>
          <c:tx>
            <c:v>Current</c:v>
          </c:tx>
          <c:spPr>
            <a:solidFill>
              <a:srgbClr val="226834"/>
            </a:solidFill>
            <a:ln w="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Data'!$B$5:$AY$5</c:f>
              <c:numCache>
                <c:formatCode>0.00</c:formatCode>
                <c:ptCount val="50"/>
                <c:pt idx="0">
                  <c:v>95.63</c:v>
                </c:pt>
                <c:pt idx="1">
                  <c:v>95.86</c:v>
                </c:pt>
                <c:pt idx="2">
                  <c:v>95.91</c:v>
                </c:pt>
                <c:pt idx="3">
                  <c:v>95.82</c:v>
                </c:pt>
                <c:pt idx="4">
                  <c:v>95.87</c:v>
                </c:pt>
                <c:pt idx="5">
                  <c:v>96.04</c:v>
                </c:pt>
                <c:pt idx="6">
                  <c:v>95.83</c:v>
                </c:pt>
                <c:pt idx="7">
                  <c:v>95.78</c:v>
                </c:pt>
                <c:pt idx="8">
                  <c:v>95.52</c:v>
                </c:pt>
                <c:pt idx="9">
                  <c:v>95.37</c:v>
                </c:pt>
                <c:pt idx="10">
                  <c:v>95.28</c:v>
                </c:pt>
                <c:pt idx="11">
                  <c:v>95.01</c:v>
                </c:pt>
                <c:pt idx="12">
                  <c:v>95.04</c:v>
                </c:pt>
                <c:pt idx="13">
                  <c:v>95.32</c:v>
                </c:pt>
                <c:pt idx="14">
                  <c:v>95</c:v>
                </c:pt>
                <c:pt idx="15">
                  <c:v>94.93</c:v>
                </c:pt>
                <c:pt idx="16">
                  <c:v>95.11</c:v>
                </c:pt>
                <c:pt idx="17">
                  <c:v>95.36</c:v>
                </c:pt>
                <c:pt idx="18">
                  <c:v>95.46</c:v>
                </c:pt>
                <c:pt idx="19">
                  <c:v>95.55</c:v>
                </c:pt>
                <c:pt idx="20">
                  <c:v>95.75</c:v>
                </c:pt>
                <c:pt idx="21">
                  <c:v>95.76</c:v>
                </c:pt>
                <c:pt idx="22">
                  <c:v>95.76</c:v>
                </c:pt>
                <c:pt idx="23">
                  <c:v>95.77</c:v>
                </c:pt>
                <c:pt idx="24">
                  <c:v>95.91</c:v>
                </c:pt>
                <c:pt idx="25">
                  <c:v>96.19</c:v>
                </c:pt>
                <c:pt idx="26">
                  <c:v>96.02</c:v>
                </c:pt>
                <c:pt idx="27">
                  <c:v>96.14</c:v>
                </c:pt>
                <c:pt idx="28">
                  <c:v>96.21</c:v>
                </c:pt>
                <c:pt idx="29">
                  <c:v>96.07</c:v>
                </c:pt>
                <c:pt idx="30">
                  <c:v>95.7</c:v>
                </c:pt>
                <c:pt idx="31">
                  <c:v>95.3</c:v>
                </c:pt>
                <c:pt idx="32">
                  <c:v>95.1</c:v>
                </c:pt>
                <c:pt idx="33">
                  <c:v>94.71</c:v>
                </c:pt>
                <c:pt idx="34">
                  <c:v>94.13</c:v>
                </c:pt>
                <c:pt idx="35">
                  <c:v>93.27</c:v>
                </c:pt>
                <c:pt idx="36">
                  <c:v>92.52</c:v>
                </c:pt>
                <c:pt idx="37">
                  <c:v>92.29</c:v>
                </c:pt>
                <c:pt idx="38">
                  <c:v>91.43</c:v>
                </c:pt>
                <c:pt idx="39">
                  <c:v>90.14</c:v>
                </c:pt>
                <c:pt idx="40">
                  <c:v>89.26</c:v>
                </c:pt>
                <c:pt idx="41">
                  <c:v>88.77</c:v>
                </c:pt>
                <c:pt idx="42">
                  <c:v>88.36</c:v>
                </c:pt>
                <c:pt idx="43">
                  <c:v>88.02</c:v>
                </c:pt>
                <c:pt idx="44">
                  <c:v>88.07</c:v>
                </c:pt>
                <c:pt idx="45">
                  <c:v>88.63</c:v>
                </c:pt>
                <c:pt idx="46">
                  <c:v>88.9</c:v>
                </c:pt>
                <c:pt idx="47">
                  <c:v>89.21</c:v>
                </c:pt>
                <c:pt idx="48">
                  <c:v>89.516505863637391</c:v>
                </c:pt>
                <c:pt idx="49" formatCode="General">
                  <c:v>90.14</c:v>
                </c:pt>
              </c:numCache>
            </c:numRef>
          </c:val>
        </c:ser>
        <c:ser>
          <c:idx val="4"/>
          <c:order val="1"/>
          <c:tx>
            <c:v>30-day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Data'!$B$6:$AY$6</c:f>
              <c:numCache>
                <c:formatCode>0.00</c:formatCode>
                <c:ptCount val="50"/>
                <c:pt idx="0">
                  <c:v>1.5</c:v>
                </c:pt>
                <c:pt idx="1">
                  <c:v>1.51</c:v>
                </c:pt>
                <c:pt idx="2">
                  <c:v>1.53</c:v>
                </c:pt>
                <c:pt idx="3">
                  <c:v>1.61</c:v>
                </c:pt>
                <c:pt idx="4">
                  <c:v>1.54</c:v>
                </c:pt>
                <c:pt idx="5">
                  <c:v>1.47</c:v>
                </c:pt>
                <c:pt idx="6">
                  <c:v>1.72</c:v>
                </c:pt>
                <c:pt idx="7">
                  <c:v>1.64</c:v>
                </c:pt>
                <c:pt idx="8">
                  <c:v>1.74</c:v>
                </c:pt>
                <c:pt idx="9">
                  <c:v>1.69</c:v>
                </c:pt>
                <c:pt idx="10">
                  <c:v>1.82</c:v>
                </c:pt>
                <c:pt idx="11">
                  <c:v>1.92</c:v>
                </c:pt>
                <c:pt idx="12">
                  <c:v>1.82</c:v>
                </c:pt>
                <c:pt idx="13">
                  <c:v>1.65</c:v>
                </c:pt>
                <c:pt idx="14">
                  <c:v>1.91</c:v>
                </c:pt>
                <c:pt idx="15">
                  <c:v>1.84</c:v>
                </c:pt>
                <c:pt idx="16">
                  <c:v>1.82</c:v>
                </c:pt>
                <c:pt idx="17">
                  <c:v>1.66</c:v>
                </c:pt>
                <c:pt idx="18">
                  <c:v>1.66</c:v>
                </c:pt>
                <c:pt idx="19">
                  <c:v>1.62</c:v>
                </c:pt>
                <c:pt idx="20">
                  <c:v>1.52</c:v>
                </c:pt>
                <c:pt idx="21">
                  <c:v>1.56</c:v>
                </c:pt>
                <c:pt idx="22">
                  <c:v>1.55</c:v>
                </c:pt>
                <c:pt idx="23">
                  <c:v>1.49</c:v>
                </c:pt>
                <c:pt idx="24">
                  <c:v>1.5</c:v>
                </c:pt>
                <c:pt idx="25">
                  <c:v>1.42</c:v>
                </c:pt>
                <c:pt idx="26">
                  <c:v>1.52</c:v>
                </c:pt>
                <c:pt idx="27">
                  <c:v>1.44</c:v>
                </c:pt>
                <c:pt idx="28">
                  <c:v>1.42</c:v>
                </c:pt>
                <c:pt idx="29">
                  <c:v>1.53</c:v>
                </c:pt>
                <c:pt idx="30">
                  <c:v>1.6</c:v>
                </c:pt>
                <c:pt idx="31">
                  <c:v>1.8</c:v>
                </c:pt>
                <c:pt idx="32">
                  <c:v>1.79</c:v>
                </c:pt>
                <c:pt idx="33">
                  <c:v>1.89</c:v>
                </c:pt>
                <c:pt idx="34">
                  <c:v>1.92</c:v>
                </c:pt>
                <c:pt idx="35">
                  <c:v>2.13</c:v>
                </c:pt>
                <c:pt idx="36">
                  <c:v>2.09</c:v>
                </c:pt>
                <c:pt idx="37">
                  <c:v>2.0699999999999998</c:v>
                </c:pt>
                <c:pt idx="38">
                  <c:v>2.3199999999999998</c:v>
                </c:pt>
                <c:pt idx="39">
                  <c:v>2.5</c:v>
                </c:pt>
                <c:pt idx="40">
                  <c:v>2.34</c:v>
                </c:pt>
                <c:pt idx="41">
                  <c:v>2.1800000000000002</c:v>
                </c:pt>
                <c:pt idx="42">
                  <c:v>2.25</c:v>
                </c:pt>
                <c:pt idx="43">
                  <c:v>2.16</c:v>
                </c:pt>
                <c:pt idx="44">
                  <c:v>2.08</c:v>
                </c:pt>
                <c:pt idx="45">
                  <c:v>2.0099999999999998</c:v>
                </c:pt>
                <c:pt idx="46">
                  <c:v>2.0699999999999998</c:v>
                </c:pt>
                <c:pt idx="47">
                  <c:v>1.89</c:v>
                </c:pt>
                <c:pt idx="48">
                  <c:v>1.8235816052768361</c:v>
                </c:pt>
                <c:pt idx="49">
                  <c:v>1.69</c:v>
                </c:pt>
              </c:numCache>
            </c:numRef>
          </c:val>
        </c:ser>
        <c:ser>
          <c:idx val="3"/>
          <c:order val="2"/>
          <c:tx>
            <c:v>60-day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Data'!$B$7:$AY$7</c:f>
              <c:numCache>
                <c:formatCode>0.00</c:formatCode>
                <c:ptCount val="50"/>
                <c:pt idx="0">
                  <c:v>0.47</c:v>
                </c:pt>
                <c:pt idx="1">
                  <c:v>0.4</c:v>
                </c:pt>
                <c:pt idx="2">
                  <c:v>0.45</c:v>
                </c:pt>
                <c:pt idx="3">
                  <c:v>0.53</c:v>
                </c:pt>
                <c:pt idx="4">
                  <c:v>0.51</c:v>
                </c:pt>
                <c:pt idx="5">
                  <c:v>0.46</c:v>
                </c:pt>
                <c:pt idx="6">
                  <c:v>0.52</c:v>
                </c:pt>
                <c:pt idx="7">
                  <c:v>0.49</c:v>
                </c:pt>
                <c:pt idx="8">
                  <c:v>0.51</c:v>
                </c:pt>
                <c:pt idx="9">
                  <c:v>0.55000000000000004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0.57999999999999996</c:v>
                </c:pt>
                <c:pt idx="13">
                  <c:v>0.51</c:v>
                </c:pt>
                <c:pt idx="14">
                  <c:v>0.6</c:v>
                </c:pt>
                <c:pt idx="15">
                  <c:v>0.56999999999999995</c:v>
                </c:pt>
                <c:pt idx="16">
                  <c:v>0.54</c:v>
                </c:pt>
                <c:pt idx="17">
                  <c:v>0.52</c:v>
                </c:pt>
                <c:pt idx="18">
                  <c:v>0.52</c:v>
                </c:pt>
                <c:pt idx="19">
                  <c:v>0.5</c:v>
                </c:pt>
                <c:pt idx="20">
                  <c:v>0.45</c:v>
                </c:pt>
                <c:pt idx="21">
                  <c:v>0.49</c:v>
                </c:pt>
                <c:pt idx="22">
                  <c:v>0.48</c:v>
                </c:pt>
                <c:pt idx="23">
                  <c:v>0.51</c:v>
                </c:pt>
                <c:pt idx="24">
                  <c:v>0.41</c:v>
                </c:pt>
                <c:pt idx="25">
                  <c:v>0.39</c:v>
                </c:pt>
                <c:pt idx="26">
                  <c:v>0.47</c:v>
                </c:pt>
                <c:pt idx="27">
                  <c:v>0.47</c:v>
                </c:pt>
                <c:pt idx="28">
                  <c:v>0.44</c:v>
                </c:pt>
                <c:pt idx="29">
                  <c:v>0.52</c:v>
                </c:pt>
                <c:pt idx="30">
                  <c:v>0.62</c:v>
                </c:pt>
                <c:pt idx="31">
                  <c:v>0.59</c:v>
                </c:pt>
                <c:pt idx="32">
                  <c:v>0.63</c:v>
                </c:pt>
                <c:pt idx="33">
                  <c:v>0.76</c:v>
                </c:pt>
                <c:pt idx="34">
                  <c:v>0.92</c:v>
                </c:pt>
                <c:pt idx="35">
                  <c:v>1</c:v>
                </c:pt>
                <c:pt idx="36">
                  <c:v>0.95</c:v>
                </c:pt>
                <c:pt idx="37">
                  <c:v>1.01</c:v>
                </c:pt>
                <c:pt idx="38">
                  <c:v>1.1100000000000001</c:v>
                </c:pt>
                <c:pt idx="39">
                  <c:v>1.42</c:v>
                </c:pt>
                <c:pt idx="40">
                  <c:v>1.3</c:v>
                </c:pt>
                <c:pt idx="41">
                  <c:v>1.19</c:v>
                </c:pt>
                <c:pt idx="42">
                  <c:v>1.28</c:v>
                </c:pt>
                <c:pt idx="43">
                  <c:v>1.22</c:v>
                </c:pt>
                <c:pt idx="44">
                  <c:v>1.05</c:v>
                </c:pt>
                <c:pt idx="45">
                  <c:v>0.91</c:v>
                </c:pt>
                <c:pt idx="46">
                  <c:v>1</c:v>
                </c:pt>
                <c:pt idx="47">
                  <c:v>0.99</c:v>
                </c:pt>
                <c:pt idx="48">
                  <c:v>0.90129033274239012</c:v>
                </c:pt>
                <c:pt idx="49">
                  <c:v>0.85</c:v>
                </c:pt>
              </c:numCache>
            </c:numRef>
          </c:val>
        </c:ser>
        <c:ser>
          <c:idx val="2"/>
          <c:order val="3"/>
          <c:tx>
            <c:v>90-day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Data'!$B$8:$AY$8</c:f>
              <c:numCache>
                <c:formatCode>0.00</c:formatCode>
                <c:ptCount val="50"/>
                <c:pt idx="0">
                  <c:v>0.24</c:v>
                </c:pt>
                <c:pt idx="1">
                  <c:v>0.19</c:v>
                </c:pt>
                <c:pt idx="2">
                  <c:v>0.23</c:v>
                </c:pt>
                <c:pt idx="3">
                  <c:v>0.23</c:v>
                </c:pt>
                <c:pt idx="4">
                  <c:v>0.25</c:v>
                </c:pt>
                <c:pt idx="5">
                  <c:v>0.2</c:v>
                </c:pt>
                <c:pt idx="6">
                  <c:v>0.2</c:v>
                </c:pt>
                <c:pt idx="7">
                  <c:v>0.24</c:v>
                </c:pt>
                <c:pt idx="8">
                  <c:v>0.27</c:v>
                </c:pt>
                <c:pt idx="9">
                  <c:v>0.25</c:v>
                </c:pt>
                <c:pt idx="10">
                  <c:v>0.27</c:v>
                </c:pt>
                <c:pt idx="11">
                  <c:v>0.31</c:v>
                </c:pt>
                <c:pt idx="12">
                  <c:v>0.27</c:v>
                </c:pt>
                <c:pt idx="13">
                  <c:v>0.23</c:v>
                </c:pt>
                <c:pt idx="14">
                  <c:v>0.26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0.25</c:v>
                </c:pt>
                <c:pt idx="18">
                  <c:v>0.25</c:v>
                </c:pt>
                <c:pt idx="19">
                  <c:v>0.26</c:v>
                </c:pt>
                <c:pt idx="20">
                  <c:v>0.23</c:v>
                </c:pt>
                <c:pt idx="21">
                  <c:v>0.21</c:v>
                </c:pt>
                <c:pt idx="22">
                  <c:v>0.23</c:v>
                </c:pt>
                <c:pt idx="23">
                  <c:v>0.24</c:v>
                </c:pt>
                <c:pt idx="24">
                  <c:v>0.21</c:v>
                </c:pt>
                <c:pt idx="25">
                  <c:v>0.2</c:v>
                </c:pt>
                <c:pt idx="26">
                  <c:v>0.23</c:v>
                </c:pt>
                <c:pt idx="27">
                  <c:v>0.23</c:v>
                </c:pt>
                <c:pt idx="28">
                  <c:v>0.19</c:v>
                </c:pt>
                <c:pt idx="29">
                  <c:v>0.21</c:v>
                </c:pt>
                <c:pt idx="30">
                  <c:v>0.31</c:v>
                </c:pt>
                <c:pt idx="31">
                  <c:v>0.34</c:v>
                </c:pt>
                <c:pt idx="32">
                  <c:v>0.36</c:v>
                </c:pt>
                <c:pt idx="33">
                  <c:v>0.4</c:v>
                </c:pt>
                <c:pt idx="34">
                  <c:v>0.43</c:v>
                </c:pt>
                <c:pt idx="35">
                  <c:v>0.61</c:v>
                </c:pt>
                <c:pt idx="36">
                  <c:v>0.68</c:v>
                </c:pt>
                <c:pt idx="37">
                  <c:v>0.53</c:v>
                </c:pt>
                <c:pt idx="38">
                  <c:v>0.66</c:v>
                </c:pt>
                <c:pt idx="39">
                  <c:v>0.82</c:v>
                </c:pt>
                <c:pt idx="40">
                  <c:v>0.88</c:v>
                </c:pt>
                <c:pt idx="41">
                  <c:v>0.91</c:v>
                </c:pt>
                <c:pt idx="42">
                  <c:v>0.78</c:v>
                </c:pt>
                <c:pt idx="43">
                  <c:v>0.9</c:v>
                </c:pt>
                <c:pt idx="44">
                  <c:v>0.74</c:v>
                </c:pt>
                <c:pt idx="45">
                  <c:v>0.68</c:v>
                </c:pt>
                <c:pt idx="46">
                  <c:v>0.66</c:v>
                </c:pt>
                <c:pt idx="47">
                  <c:v>0.61</c:v>
                </c:pt>
                <c:pt idx="48">
                  <c:v>0.5701755153543121</c:v>
                </c:pt>
                <c:pt idx="49">
                  <c:v>0.49</c:v>
                </c:pt>
              </c:numCache>
            </c:numRef>
          </c:val>
        </c:ser>
        <c:ser>
          <c:idx val="1"/>
          <c:order val="4"/>
          <c:tx>
            <c:v>120-day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Data'!$B$9:$AY$9</c:f>
              <c:numCache>
                <c:formatCode>0.00</c:formatCode>
                <c:ptCount val="50"/>
                <c:pt idx="0">
                  <c:v>0.71</c:v>
                </c:pt>
                <c:pt idx="1">
                  <c:v>0.61</c:v>
                </c:pt>
                <c:pt idx="2">
                  <c:v>0.6</c:v>
                </c:pt>
                <c:pt idx="3">
                  <c:v>0.56000000000000005</c:v>
                </c:pt>
                <c:pt idx="4">
                  <c:v>0.53</c:v>
                </c:pt>
                <c:pt idx="5">
                  <c:v>0.56999999999999995</c:v>
                </c:pt>
                <c:pt idx="6">
                  <c:v>0.57999999999999996</c:v>
                </c:pt>
                <c:pt idx="7">
                  <c:v>0.6</c:v>
                </c:pt>
                <c:pt idx="8">
                  <c:v>0.7</c:v>
                </c:pt>
                <c:pt idx="9">
                  <c:v>0.74</c:v>
                </c:pt>
                <c:pt idx="10">
                  <c:v>0.73</c:v>
                </c:pt>
                <c:pt idx="11">
                  <c:v>0.76</c:v>
                </c:pt>
                <c:pt idx="12">
                  <c:v>0.74</c:v>
                </c:pt>
                <c:pt idx="13">
                  <c:v>0.74</c:v>
                </c:pt>
                <c:pt idx="14">
                  <c:v>0.7</c:v>
                </c:pt>
                <c:pt idx="15">
                  <c:v>0.8</c:v>
                </c:pt>
                <c:pt idx="16">
                  <c:v>0.77</c:v>
                </c:pt>
                <c:pt idx="17">
                  <c:v>0.76</c:v>
                </c:pt>
                <c:pt idx="18">
                  <c:v>0.77</c:v>
                </c:pt>
                <c:pt idx="19">
                  <c:v>0.69</c:v>
                </c:pt>
                <c:pt idx="20">
                  <c:v>0.71</c:v>
                </c:pt>
                <c:pt idx="21">
                  <c:v>0.66</c:v>
                </c:pt>
                <c:pt idx="22">
                  <c:v>0.67</c:v>
                </c:pt>
                <c:pt idx="23">
                  <c:v>0.67</c:v>
                </c:pt>
                <c:pt idx="24">
                  <c:v>0.65</c:v>
                </c:pt>
                <c:pt idx="25">
                  <c:v>0.6</c:v>
                </c:pt>
                <c:pt idx="26">
                  <c:v>0.63</c:v>
                </c:pt>
                <c:pt idx="27">
                  <c:v>0.62</c:v>
                </c:pt>
                <c:pt idx="28">
                  <c:v>0.62</c:v>
                </c:pt>
                <c:pt idx="29">
                  <c:v>0.57999999999999996</c:v>
                </c:pt>
                <c:pt idx="30">
                  <c:v>0.68</c:v>
                </c:pt>
                <c:pt idx="31">
                  <c:v>0.69</c:v>
                </c:pt>
                <c:pt idx="32">
                  <c:v>0.74</c:v>
                </c:pt>
                <c:pt idx="33">
                  <c:v>0.84</c:v>
                </c:pt>
                <c:pt idx="34">
                  <c:v>0.95</c:v>
                </c:pt>
                <c:pt idx="35">
                  <c:v>1.2</c:v>
                </c:pt>
                <c:pt idx="36">
                  <c:v>1.6</c:v>
                </c:pt>
                <c:pt idx="37">
                  <c:v>1.6</c:v>
                </c:pt>
                <c:pt idx="38">
                  <c:v>1.86</c:v>
                </c:pt>
                <c:pt idx="39">
                  <c:v>2.27</c:v>
                </c:pt>
                <c:pt idx="40">
                  <c:v>2.91</c:v>
                </c:pt>
                <c:pt idx="41">
                  <c:v>3.25</c:v>
                </c:pt>
                <c:pt idx="42">
                  <c:v>3.63</c:v>
                </c:pt>
                <c:pt idx="43">
                  <c:v>3.93</c:v>
                </c:pt>
                <c:pt idx="44">
                  <c:v>4.33</c:v>
                </c:pt>
                <c:pt idx="45">
                  <c:v>4.01</c:v>
                </c:pt>
                <c:pt idx="46">
                  <c:v>3.6</c:v>
                </c:pt>
                <c:pt idx="47">
                  <c:v>3.49</c:v>
                </c:pt>
                <c:pt idx="48">
                  <c:v>3.330399035356832</c:v>
                </c:pt>
                <c:pt idx="49">
                  <c:v>3.32</c:v>
                </c:pt>
              </c:numCache>
            </c:numRef>
          </c:val>
        </c:ser>
        <c:ser>
          <c:idx val="0"/>
          <c:order val="5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cat>
            <c:strRef>
              <c:f>'Page 8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8 Data'!$B$10:$AY$10</c:f>
              <c:numCache>
                <c:formatCode>0.00</c:formatCode>
                <c:ptCount val="50"/>
                <c:pt idx="0">
                  <c:v>1.47</c:v>
                </c:pt>
                <c:pt idx="1">
                  <c:v>1.43</c:v>
                </c:pt>
                <c:pt idx="2">
                  <c:v>1.27</c:v>
                </c:pt>
                <c:pt idx="3">
                  <c:v>1.24</c:v>
                </c:pt>
                <c:pt idx="4">
                  <c:v>1.3</c:v>
                </c:pt>
                <c:pt idx="5">
                  <c:v>1.26</c:v>
                </c:pt>
                <c:pt idx="6">
                  <c:v>1.1499999999999999</c:v>
                </c:pt>
                <c:pt idx="7">
                  <c:v>1.24</c:v>
                </c:pt>
                <c:pt idx="8">
                  <c:v>1.25</c:v>
                </c:pt>
                <c:pt idx="9">
                  <c:v>1.4</c:v>
                </c:pt>
                <c:pt idx="10">
                  <c:v>1.33</c:v>
                </c:pt>
                <c:pt idx="11">
                  <c:v>1.38</c:v>
                </c:pt>
                <c:pt idx="12">
                  <c:v>1.55</c:v>
                </c:pt>
                <c:pt idx="13">
                  <c:v>1.55</c:v>
                </c:pt>
                <c:pt idx="14">
                  <c:v>1.52</c:v>
                </c:pt>
                <c:pt idx="15">
                  <c:v>1.56</c:v>
                </c:pt>
                <c:pt idx="16">
                  <c:v>1.49</c:v>
                </c:pt>
                <c:pt idx="17">
                  <c:v>1.44</c:v>
                </c:pt>
                <c:pt idx="18">
                  <c:v>1.34</c:v>
                </c:pt>
                <c:pt idx="19">
                  <c:v>1.37</c:v>
                </c:pt>
                <c:pt idx="20">
                  <c:v>1.35</c:v>
                </c:pt>
                <c:pt idx="21">
                  <c:v>1.32</c:v>
                </c:pt>
                <c:pt idx="22">
                  <c:v>1.3</c:v>
                </c:pt>
                <c:pt idx="23">
                  <c:v>1.32</c:v>
                </c:pt>
                <c:pt idx="24">
                  <c:v>1.32</c:v>
                </c:pt>
                <c:pt idx="25">
                  <c:v>1.19</c:v>
                </c:pt>
                <c:pt idx="26">
                  <c:v>1.1399999999999999</c:v>
                </c:pt>
                <c:pt idx="27">
                  <c:v>1.1000000000000001</c:v>
                </c:pt>
                <c:pt idx="28">
                  <c:v>1.1200000000000001</c:v>
                </c:pt>
                <c:pt idx="29">
                  <c:v>1.0900000000000001</c:v>
                </c:pt>
                <c:pt idx="30">
                  <c:v>1.0900000000000001</c:v>
                </c:pt>
                <c:pt idx="31">
                  <c:v>1.28</c:v>
                </c:pt>
                <c:pt idx="32">
                  <c:v>1.37</c:v>
                </c:pt>
                <c:pt idx="33">
                  <c:v>1.4</c:v>
                </c:pt>
                <c:pt idx="34">
                  <c:v>1.64</c:v>
                </c:pt>
                <c:pt idx="35">
                  <c:v>1.79</c:v>
                </c:pt>
                <c:pt idx="36">
                  <c:v>2.16</c:v>
                </c:pt>
                <c:pt idx="37">
                  <c:v>2.5</c:v>
                </c:pt>
                <c:pt idx="38">
                  <c:v>2.62</c:v>
                </c:pt>
                <c:pt idx="39">
                  <c:v>2.85</c:v>
                </c:pt>
                <c:pt idx="40">
                  <c:v>3.31</c:v>
                </c:pt>
                <c:pt idx="41">
                  <c:v>3.7</c:v>
                </c:pt>
                <c:pt idx="42">
                  <c:v>3.7</c:v>
                </c:pt>
                <c:pt idx="43">
                  <c:v>3.77</c:v>
                </c:pt>
                <c:pt idx="44">
                  <c:v>3.74</c:v>
                </c:pt>
                <c:pt idx="45">
                  <c:v>3.75</c:v>
                </c:pt>
                <c:pt idx="46">
                  <c:v>3.77</c:v>
                </c:pt>
                <c:pt idx="47">
                  <c:v>3.81</c:v>
                </c:pt>
                <c:pt idx="48">
                  <c:v>3.8580476476322318</c:v>
                </c:pt>
                <c:pt idx="49">
                  <c:v>3.51</c:v>
                </c:pt>
              </c:numCache>
            </c:numRef>
          </c:val>
        </c:ser>
        <c:gapWidth val="14"/>
        <c:overlap val="100"/>
        <c:axId val="124843136"/>
        <c:axId val="124844672"/>
      </c:barChart>
      <c:barChart>
        <c:barDir val="col"/>
        <c:grouping val="stacked"/>
        <c:ser>
          <c:idx val="6"/>
          <c:order val="6"/>
          <c:tx>
            <c:v>secondary</c:v>
          </c:tx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0"/>
        <c:overlap val="100"/>
        <c:axId val="124946304"/>
        <c:axId val="124944768"/>
      </c:barChart>
      <c:catAx>
        <c:axId val="124843136"/>
        <c:scaling>
          <c:orientation val="minMax"/>
        </c:scaling>
        <c:axPos val="b"/>
        <c:numFmt formatCode="[$-409]yy:\Q&quot;1&quot;;@" sourceLinked="0"/>
        <c:maj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844672"/>
        <c:crosses val="autoZero"/>
        <c:auto val="1"/>
        <c:lblAlgn val="ctr"/>
        <c:lblOffset val="100"/>
        <c:tickLblSkip val="4"/>
        <c:tickMarkSkip val="4"/>
      </c:catAx>
      <c:valAx>
        <c:axId val="124844672"/>
        <c:scaling>
          <c:orientation val="minMax"/>
          <c:max val="100"/>
          <c:min val="75"/>
        </c:scaling>
        <c:axPos val="l"/>
        <c:numFmt formatCode="#,##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843136"/>
        <c:crosses val="autoZero"/>
        <c:crossBetween val="between"/>
        <c:majorUnit val="5"/>
      </c:valAx>
      <c:valAx>
        <c:axId val="124944768"/>
        <c:scaling>
          <c:orientation val="minMax"/>
          <c:max val="100"/>
          <c:min val="75"/>
        </c:scaling>
        <c:axPos val="r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946304"/>
        <c:crosses val="max"/>
        <c:crossBetween val="between"/>
        <c:majorUnit val="5"/>
      </c:valAx>
      <c:catAx>
        <c:axId val="124946304"/>
        <c:scaling>
          <c:orientation val="minMax"/>
        </c:scaling>
        <c:delete val="1"/>
        <c:axPos val="b"/>
        <c:numFmt formatCode="m/d/yyyy" sourceLinked="1"/>
        <c:tickLblPos val="none"/>
        <c:crossAx val="124944768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l"/>
      <c:legendEntry>
        <c:idx val="6"/>
        <c:delete val="1"/>
      </c:legendEntry>
      <c:layout>
        <c:manualLayout>
          <c:xMode val="edge"/>
          <c:yMode val="edge"/>
          <c:x val="0.14942272581933391"/>
          <c:y val="0.13393491275762906"/>
          <c:w val="0.70514480647025091"/>
          <c:h val="3.4338754036583936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4115734441421919E-2"/>
          <c:y val="0.19950862850132844"/>
          <c:w val="0.9356297647670575"/>
          <c:h val="0.69105140269405796"/>
        </c:manualLayout>
      </c:layout>
      <c:lineChart>
        <c:grouping val="standard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Data'!$B$8:$AY$8</c:f>
              <c:numCache>
                <c:formatCode>0.00</c:formatCode>
                <c:ptCount val="50"/>
                <c:pt idx="0">
                  <c:v>7.05</c:v>
                </c:pt>
                <c:pt idx="1">
                  <c:v>6.87</c:v>
                </c:pt>
                <c:pt idx="2">
                  <c:v>6.34</c:v>
                </c:pt>
                <c:pt idx="3">
                  <c:v>6.18</c:v>
                </c:pt>
                <c:pt idx="4">
                  <c:v>6.45</c:v>
                </c:pt>
                <c:pt idx="5">
                  <c:v>6.23</c:v>
                </c:pt>
                <c:pt idx="6">
                  <c:v>5.65</c:v>
                </c:pt>
                <c:pt idx="7">
                  <c:v>5.95</c:v>
                </c:pt>
                <c:pt idx="8">
                  <c:v>6</c:v>
                </c:pt>
                <c:pt idx="9">
                  <c:v>6.74</c:v>
                </c:pt>
                <c:pt idx="10">
                  <c:v>6.67</c:v>
                </c:pt>
                <c:pt idx="11">
                  <c:v>7.21</c:v>
                </c:pt>
                <c:pt idx="12">
                  <c:v>8.36</c:v>
                </c:pt>
                <c:pt idx="13">
                  <c:v>8.57</c:v>
                </c:pt>
                <c:pt idx="14">
                  <c:v>8.81</c:v>
                </c:pt>
                <c:pt idx="15">
                  <c:v>9.0399999999999991</c:v>
                </c:pt>
                <c:pt idx="16">
                  <c:v>8.84</c:v>
                </c:pt>
                <c:pt idx="17">
                  <c:v>8.9</c:v>
                </c:pt>
                <c:pt idx="18">
                  <c:v>8.67</c:v>
                </c:pt>
                <c:pt idx="19">
                  <c:v>9.24</c:v>
                </c:pt>
                <c:pt idx="20">
                  <c:v>9.27</c:v>
                </c:pt>
                <c:pt idx="21">
                  <c:v>8.85</c:v>
                </c:pt>
                <c:pt idx="22">
                  <c:v>8.65</c:v>
                </c:pt>
                <c:pt idx="23">
                  <c:v>9.18</c:v>
                </c:pt>
                <c:pt idx="24">
                  <c:v>9.59</c:v>
                </c:pt>
                <c:pt idx="25">
                  <c:v>9.23</c:v>
                </c:pt>
                <c:pt idx="26">
                  <c:v>9.07</c:v>
                </c:pt>
                <c:pt idx="27">
                  <c:v>8.5299999999999994</c:v>
                </c:pt>
                <c:pt idx="28">
                  <c:v>8.82</c:v>
                </c:pt>
                <c:pt idx="29">
                  <c:v>8.9600000000000009</c:v>
                </c:pt>
                <c:pt idx="30">
                  <c:v>9.19</c:v>
                </c:pt>
                <c:pt idx="31">
                  <c:v>9.66</c:v>
                </c:pt>
                <c:pt idx="32">
                  <c:v>9.74</c:v>
                </c:pt>
                <c:pt idx="33">
                  <c:v>9.3800000000000008</c:v>
                </c:pt>
                <c:pt idx="34">
                  <c:v>9.34</c:v>
                </c:pt>
                <c:pt idx="35">
                  <c:v>9.48</c:v>
                </c:pt>
                <c:pt idx="36">
                  <c:v>9.49</c:v>
                </c:pt>
                <c:pt idx="37">
                  <c:v>10.15</c:v>
                </c:pt>
                <c:pt idx="38">
                  <c:v>9.48</c:v>
                </c:pt>
                <c:pt idx="39">
                  <c:v>10.18</c:v>
                </c:pt>
                <c:pt idx="40">
                  <c:v>11.44</c:v>
                </c:pt>
                <c:pt idx="41">
                  <c:v>11.74</c:v>
                </c:pt>
                <c:pt idx="42">
                  <c:v>11.9</c:v>
                </c:pt>
                <c:pt idx="43">
                  <c:v>12.7</c:v>
                </c:pt>
                <c:pt idx="44">
                  <c:v>13.73</c:v>
                </c:pt>
                <c:pt idx="45">
                  <c:v>13.74</c:v>
                </c:pt>
                <c:pt idx="46">
                  <c:v>13.16</c:v>
                </c:pt>
                <c:pt idx="47">
                  <c:v>13.27</c:v>
                </c:pt>
                <c:pt idx="48">
                  <c:v>13.12</c:v>
                </c:pt>
                <c:pt idx="49">
                  <c:v>12.16</c:v>
                </c:pt>
              </c:numCache>
            </c:numRef>
          </c:val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Data'!$B$6:$AY$6</c:f>
              <c:numCache>
                <c:formatCode>0.00</c:formatCode>
                <c:ptCount val="50"/>
                <c:pt idx="0">
                  <c:v>0.65</c:v>
                </c:pt>
                <c:pt idx="1">
                  <c:v>0.75</c:v>
                </c:pt>
                <c:pt idx="2">
                  <c:v>0.78</c:v>
                </c:pt>
                <c:pt idx="3">
                  <c:v>0.53</c:v>
                </c:pt>
                <c:pt idx="4">
                  <c:v>0.5</c:v>
                </c:pt>
                <c:pt idx="5">
                  <c:v>0.5</c:v>
                </c:pt>
                <c:pt idx="6">
                  <c:v>0.89</c:v>
                </c:pt>
                <c:pt idx="7">
                  <c:v>0.79</c:v>
                </c:pt>
                <c:pt idx="8">
                  <c:v>0.97</c:v>
                </c:pt>
                <c:pt idx="9">
                  <c:v>0.89</c:v>
                </c:pt>
                <c:pt idx="10">
                  <c:v>0.94</c:v>
                </c:pt>
                <c:pt idx="11">
                  <c:v>0.56000000000000005</c:v>
                </c:pt>
                <c:pt idx="12">
                  <c:v>0.53</c:v>
                </c:pt>
                <c:pt idx="13">
                  <c:v>0.51</c:v>
                </c:pt>
                <c:pt idx="14">
                  <c:v>0.43</c:v>
                </c:pt>
                <c:pt idx="15">
                  <c:v>0.73</c:v>
                </c:pt>
                <c:pt idx="16">
                  <c:v>0.35</c:v>
                </c:pt>
                <c:pt idx="17">
                  <c:v>0.28000000000000003</c:v>
                </c:pt>
                <c:pt idx="18">
                  <c:v>0.22</c:v>
                </c:pt>
                <c:pt idx="19">
                  <c:v>0.31</c:v>
                </c:pt>
                <c:pt idx="20">
                  <c:v>0.21</c:v>
                </c:pt>
                <c:pt idx="21">
                  <c:v>0.15</c:v>
                </c:pt>
                <c:pt idx="22">
                  <c:v>0.18</c:v>
                </c:pt>
                <c:pt idx="23">
                  <c:v>0.21</c:v>
                </c:pt>
                <c:pt idx="24">
                  <c:v>0.25</c:v>
                </c:pt>
                <c:pt idx="25">
                  <c:v>0.24</c:v>
                </c:pt>
                <c:pt idx="26">
                  <c:v>0.2</c:v>
                </c:pt>
                <c:pt idx="27">
                  <c:v>0.16</c:v>
                </c:pt>
                <c:pt idx="28">
                  <c:v>0.17</c:v>
                </c:pt>
                <c:pt idx="29">
                  <c:v>0.39</c:v>
                </c:pt>
                <c:pt idx="30">
                  <c:v>0.5</c:v>
                </c:pt>
                <c:pt idx="31">
                  <c:v>0.61</c:v>
                </c:pt>
                <c:pt idx="32">
                  <c:v>0.65</c:v>
                </c:pt>
                <c:pt idx="33">
                  <c:v>0.77</c:v>
                </c:pt>
                <c:pt idx="34">
                  <c:v>1.2</c:v>
                </c:pt>
                <c:pt idx="35">
                  <c:v>1.32</c:v>
                </c:pt>
                <c:pt idx="36">
                  <c:v>1.86</c:v>
                </c:pt>
                <c:pt idx="37">
                  <c:v>2.21</c:v>
                </c:pt>
                <c:pt idx="38">
                  <c:v>2.66</c:v>
                </c:pt>
                <c:pt idx="39">
                  <c:v>3.33</c:v>
                </c:pt>
                <c:pt idx="40">
                  <c:v>3.77</c:v>
                </c:pt>
                <c:pt idx="41">
                  <c:v>3.97</c:v>
                </c:pt>
                <c:pt idx="42">
                  <c:v>4.18</c:v>
                </c:pt>
                <c:pt idx="43">
                  <c:v>4.37</c:v>
                </c:pt>
                <c:pt idx="44">
                  <c:v>4.05</c:v>
                </c:pt>
                <c:pt idx="45">
                  <c:v>4.29</c:v>
                </c:pt>
                <c:pt idx="46">
                  <c:v>4.2300000000000004</c:v>
                </c:pt>
                <c:pt idx="47">
                  <c:v>4.29</c:v>
                </c:pt>
                <c:pt idx="48">
                  <c:v>4.66</c:v>
                </c:pt>
                <c:pt idx="49">
                  <c:v>4.66</c:v>
                </c:pt>
              </c:numCache>
            </c:numRef>
          </c:val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Data'!$B$9:$AY$9</c:f>
              <c:numCache>
                <c:formatCode>0.00</c:formatCode>
                <c:ptCount val="50"/>
                <c:pt idx="0">
                  <c:v>13.06</c:v>
                </c:pt>
                <c:pt idx="1">
                  <c:v>11.36</c:v>
                </c:pt>
                <c:pt idx="2">
                  <c:v>12.73</c:v>
                </c:pt>
                <c:pt idx="3">
                  <c:v>10.25</c:v>
                </c:pt>
                <c:pt idx="4">
                  <c:v>9.44</c:v>
                </c:pt>
                <c:pt idx="5">
                  <c:v>11.52</c:v>
                </c:pt>
                <c:pt idx="6">
                  <c:v>11.32</c:v>
                </c:pt>
                <c:pt idx="7">
                  <c:v>10.7</c:v>
                </c:pt>
                <c:pt idx="8">
                  <c:v>11.29</c:v>
                </c:pt>
                <c:pt idx="9">
                  <c:v>12.02</c:v>
                </c:pt>
                <c:pt idx="10">
                  <c:v>13.25</c:v>
                </c:pt>
                <c:pt idx="11">
                  <c:v>12.77</c:v>
                </c:pt>
                <c:pt idx="12">
                  <c:v>11.33</c:v>
                </c:pt>
                <c:pt idx="13">
                  <c:v>18.59</c:v>
                </c:pt>
                <c:pt idx="14">
                  <c:v>14.15</c:v>
                </c:pt>
                <c:pt idx="15">
                  <c:v>12.82</c:v>
                </c:pt>
                <c:pt idx="16">
                  <c:v>6.54</c:v>
                </c:pt>
                <c:pt idx="17">
                  <c:v>7.02</c:v>
                </c:pt>
                <c:pt idx="18">
                  <c:v>7.3</c:v>
                </c:pt>
                <c:pt idx="19">
                  <c:v>7.38</c:v>
                </c:pt>
                <c:pt idx="20">
                  <c:v>7.7</c:v>
                </c:pt>
                <c:pt idx="21">
                  <c:v>7.32</c:v>
                </c:pt>
                <c:pt idx="22">
                  <c:v>7.13</c:v>
                </c:pt>
                <c:pt idx="23">
                  <c:v>7.27</c:v>
                </c:pt>
                <c:pt idx="24">
                  <c:v>7.11</c:v>
                </c:pt>
                <c:pt idx="25">
                  <c:v>7.94</c:v>
                </c:pt>
                <c:pt idx="26">
                  <c:v>8.49</c:v>
                </c:pt>
                <c:pt idx="27">
                  <c:v>7.88</c:v>
                </c:pt>
                <c:pt idx="28">
                  <c:v>7.82</c:v>
                </c:pt>
                <c:pt idx="29">
                  <c:v>8.14</c:v>
                </c:pt>
                <c:pt idx="30">
                  <c:v>8.6999999999999993</c:v>
                </c:pt>
                <c:pt idx="31">
                  <c:v>8.49</c:v>
                </c:pt>
                <c:pt idx="32">
                  <c:v>7.98</c:v>
                </c:pt>
                <c:pt idx="33">
                  <c:v>8.65</c:v>
                </c:pt>
                <c:pt idx="34">
                  <c:v>8.83</c:v>
                </c:pt>
                <c:pt idx="35">
                  <c:v>8.6199999999999992</c:v>
                </c:pt>
                <c:pt idx="36">
                  <c:v>8.49</c:v>
                </c:pt>
                <c:pt idx="37">
                  <c:v>8.41</c:v>
                </c:pt>
                <c:pt idx="38">
                  <c:v>9.02</c:v>
                </c:pt>
                <c:pt idx="39">
                  <c:v>9.2899999999999991</c:v>
                </c:pt>
                <c:pt idx="40">
                  <c:v>9.4600000000000009</c:v>
                </c:pt>
                <c:pt idx="41">
                  <c:v>9.4499999999999993</c:v>
                </c:pt>
                <c:pt idx="42">
                  <c:v>9.75</c:v>
                </c:pt>
                <c:pt idx="43">
                  <c:v>10.199999999999999</c:v>
                </c:pt>
                <c:pt idx="44">
                  <c:v>10.43</c:v>
                </c:pt>
                <c:pt idx="45">
                  <c:v>11.06</c:v>
                </c:pt>
                <c:pt idx="46">
                  <c:v>11.1</c:v>
                </c:pt>
                <c:pt idx="47">
                  <c:v>11.15</c:v>
                </c:pt>
                <c:pt idx="48">
                  <c:v>10.57</c:v>
                </c:pt>
                <c:pt idx="49">
                  <c:v>11.19</c:v>
                </c:pt>
              </c:numCache>
            </c:numRef>
          </c:val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9 Data'!$B$4:$AX$4</c:f>
              <c:strCache>
                <c:ptCount val="49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9 Data'!$B$7:$AY$7</c:f>
              <c:numCache>
                <c:formatCode>0.00</c:formatCode>
                <c:ptCount val="50"/>
                <c:pt idx="0">
                  <c:v>2.63</c:v>
                </c:pt>
                <c:pt idx="1">
                  <c:v>2.3199999999999998</c:v>
                </c:pt>
                <c:pt idx="2">
                  <c:v>2.08</c:v>
                </c:pt>
                <c:pt idx="3">
                  <c:v>2.11</c:v>
                </c:pt>
                <c:pt idx="4">
                  <c:v>1.88</c:v>
                </c:pt>
                <c:pt idx="5">
                  <c:v>2.0299999999999998</c:v>
                </c:pt>
                <c:pt idx="6">
                  <c:v>2</c:v>
                </c:pt>
                <c:pt idx="7">
                  <c:v>2.2799999999999998</c:v>
                </c:pt>
                <c:pt idx="8">
                  <c:v>2.37</c:v>
                </c:pt>
                <c:pt idx="9">
                  <c:v>2.13</c:v>
                </c:pt>
                <c:pt idx="10">
                  <c:v>2.2799999999999998</c:v>
                </c:pt>
                <c:pt idx="11">
                  <c:v>2.3199999999999998</c:v>
                </c:pt>
                <c:pt idx="12">
                  <c:v>2.54</c:v>
                </c:pt>
                <c:pt idx="13">
                  <c:v>2.36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2.33</c:v>
                </c:pt>
                <c:pt idx="17">
                  <c:v>2.2599999999999998</c:v>
                </c:pt>
                <c:pt idx="18">
                  <c:v>2.16</c:v>
                </c:pt>
                <c:pt idx="19">
                  <c:v>2.16</c:v>
                </c:pt>
                <c:pt idx="20">
                  <c:v>2.3199999999999998</c:v>
                </c:pt>
                <c:pt idx="21">
                  <c:v>2.17</c:v>
                </c:pt>
                <c:pt idx="22">
                  <c:v>2.27</c:v>
                </c:pt>
                <c:pt idx="23">
                  <c:v>2.42</c:v>
                </c:pt>
                <c:pt idx="24">
                  <c:v>2.38</c:v>
                </c:pt>
                <c:pt idx="25">
                  <c:v>1.99</c:v>
                </c:pt>
                <c:pt idx="26">
                  <c:v>2.0299999999999998</c:v>
                </c:pt>
                <c:pt idx="27">
                  <c:v>2.09</c:v>
                </c:pt>
                <c:pt idx="28">
                  <c:v>2.15</c:v>
                </c:pt>
                <c:pt idx="29">
                  <c:v>2.2200000000000002</c:v>
                </c:pt>
                <c:pt idx="30">
                  <c:v>2.58</c:v>
                </c:pt>
                <c:pt idx="31">
                  <c:v>2.62</c:v>
                </c:pt>
                <c:pt idx="32">
                  <c:v>2.59</c:v>
                </c:pt>
                <c:pt idx="33">
                  <c:v>2.54</c:v>
                </c:pt>
                <c:pt idx="34">
                  <c:v>2.76</c:v>
                </c:pt>
                <c:pt idx="35">
                  <c:v>3.05</c:v>
                </c:pt>
                <c:pt idx="36">
                  <c:v>3.22</c:v>
                </c:pt>
                <c:pt idx="37">
                  <c:v>3.26</c:v>
                </c:pt>
                <c:pt idx="38">
                  <c:v>3.64</c:v>
                </c:pt>
                <c:pt idx="39">
                  <c:v>3.94</c:v>
                </c:pt>
                <c:pt idx="40">
                  <c:v>4.3499999999999996</c:v>
                </c:pt>
                <c:pt idx="41">
                  <c:v>4.47</c:v>
                </c:pt>
                <c:pt idx="42">
                  <c:v>4.68</c:v>
                </c:pt>
                <c:pt idx="43">
                  <c:v>4.92</c:v>
                </c:pt>
                <c:pt idx="44">
                  <c:v>5.01</c:v>
                </c:pt>
                <c:pt idx="45">
                  <c:v>4.84</c:v>
                </c:pt>
                <c:pt idx="46">
                  <c:v>4.83</c:v>
                </c:pt>
                <c:pt idx="47">
                  <c:v>5.27</c:v>
                </c:pt>
                <c:pt idx="48">
                  <c:v>5.09</c:v>
                </c:pt>
                <c:pt idx="49">
                  <c:v>4.99</c:v>
                </c:pt>
              </c:numCache>
            </c:numRef>
          </c:val>
        </c:ser>
        <c:marker val="1"/>
        <c:axId val="125065472"/>
        <c:axId val="125083648"/>
      </c:lineChart>
      <c:lineChart>
        <c:grouping val="standard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9 Data'!$B$4:$ES$4</c:f>
              <c:strCache>
                <c:ptCount val="50"/>
                <c:pt idx="0">
                  <c:v>99:Q1</c:v>
                </c:pt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  <c:pt idx="49">
                  <c:v>11:Q2</c:v>
                </c:pt>
              </c:strCache>
            </c:strRef>
          </c:cat>
          <c:val>
            <c:numRef>
              <c:f>'Page 9 Data'!$B$5:$AY$5</c:f>
              <c:numCache>
                <c:formatCode>0.00</c:formatCode>
                <c:ptCount val="50"/>
                <c:pt idx="0">
                  <c:v>0.97</c:v>
                </c:pt>
                <c:pt idx="1">
                  <c:v>0.92</c:v>
                </c:pt>
                <c:pt idx="2">
                  <c:v>0.91</c:v>
                </c:pt>
                <c:pt idx="3">
                  <c:v>0.88</c:v>
                </c:pt>
                <c:pt idx="4">
                  <c:v>0.92</c:v>
                </c:pt>
                <c:pt idx="5">
                  <c:v>0.83</c:v>
                </c:pt>
                <c:pt idx="6">
                  <c:v>0.78</c:v>
                </c:pt>
                <c:pt idx="7">
                  <c:v>0.92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1.1100000000000001</c:v>
                </c:pt>
                <c:pt idx="11">
                  <c:v>1.17</c:v>
                </c:pt>
                <c:pt idx="12">
                  <c:v>1.23</c:v>
                </c:pt>
                <c:pt idx="13">
                  <c:v>1.07</c:v>
                </c:pt>
                <c:pt idx="14">
                  <c:v>1.08</c:v>
                </c:pt>
                <c:pt idx="15">
                  <c:v>1.19</c:v>
                </c:pt>
                <c:pt idx="16">
                  <c:v>1.21</c:v>
                </c:pt>
                <c:pt idx="17">
                  <c:v>1.1399999999999999</c:v>
                </c:pt>
                <c:pt idx="18">
                  <c:v>1.1000000000000001</c:v>
                </c:pt>
                <c:pt idx="19">
                  <c:v>1.06</c:v>
                </c:pt>
                <c:pt idx="20">
                  <c:v>1.01</c:v>
                </c:pt>
                <c:pt idx="21">
                  <c:v>1</c:v>
                </c:pt>
                <c:pt idx="22">
                  <c:v>1.08</c:v>
                </c:pt>
                <c:pt idx="23">
                  <c:v>1.08</c:v>
                </c:pt>
                <c:pt idx="24">
                  <c:v>1.01</c:v>
                </c:pt>
                <c:pt idx="25">
                  <c:v>0.87</c:v>
                </c:pt>
                <c:pt idx="26">
                  <c:v>0.91</c:v>
                </c:pt>
                <c:pt idx="27">
                  <c:v>0.93</c:v>
                </c:pt>
                <c:pt idx="28">
                  <c:v>0.92</c:v>
                </c:pt>
                <c:pt idx="29">
                  <c:v>0.86</c:v>
                </c:pt>
                <c:pt idx="30">
                  <c:v>1.07</c:v>
                </c:pt>
                <c:pt idx="31">
                  <c:v>1.31</c:v>
                </c:pt>
                <c:pt idx="32">
                  <c:v>1.56</c:v>
                </c:pt>
                <c:pt idx="33">
                  <c:v>1.76</c:v>
                </c:pt>
                <c:pt idx="34">
                  <c:v>2.23</c:v>
                </c:pt>
                <c:pt idx="35">
                  <c:v>2.93</c:v>
                </c:pt>
                <c:pt idx="36">
                  <c:v>3.94</c:v>
                </c:pt>
                <c:pt idx="37">
                  <c:v>4.16</c:v>
                </c:pt>
                <c:pt idx="38">
                  <c:v>4.7300000000000004</c:v>
                </c:pt>
                <c:pt idx="39">
                  <c:v>5.59</c:v>
                </c:pt>
                <c:pt idx="40">
                  <c:v>6.97</c:v>
                </c:pt>
                <c:pt idx="41">
                  <c:v>7.93</c:v>
                </c:pt>
                <c:pt idx="42">
                  <c:v>8.17</c:v>
                </c:pt>
                <c:pt idx="43">
                  <c:v>8.75</c:v>
                </c:pt>
                <c:pt idx="44">
                  <c:v>8.89</c:v>
                </c:pt>
                <c:pt idx="45">
                  <c:v>8.36</c:v>
                </c:pt>
                <c:pt idx="46">
                  <c:v>7.82</c:v>
                </c:pt>
                <c:pt idx="47">
                  <c:v>7.61</c:v>
                </c:pt>
                <c:pt idx="48">
                  <c:v>7.46</c:v>
                </c:pt>
                <c:pt idx="49">
                  <c:v>6.91</c:v>
                </c:pt>
              </c:numCache>
            </c:numRef>
          </c:val>
        </c:ser>
        <c:marker val="1"/>
        <c:axId val="125086720"/>
        <c:axId val="125085184"/>
      </c:lineChart>
      <c:catAx>
        <c:axId val="125065472"/>
        <c:scaling>
          <c:orientation val="minMax"/>
        </c:scaling>
        <c:axPos val="b"/>
        <c:numFmt formatCode="[$-409]yy:\Q&quot;1&quot;;@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5083648"/>
        <c:crosses val="autoZero"/>
        <c:auto val="1"/>
        <c:lblAlgn val="ctr"/>
        <c:lblOffset val="100"/>
        <c:tickLblSkip val="12"/>
        <c:tickMarkSkip val="4"/>
      </c:catAx>
      <c:valAx>
        <c:axId val="125083648"/>
        <c:scaling>
          <c:orientation val="minMax"/>
          <c:max val="20"/>
        </c:scaling>
        <c:axPos val="l"/>
        <c:numFmt formatCode="0" sourceLinked="0"/>
        <c:majorTickMark val="in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5065472"/>
        <c:crossesAt val="1"/>
        <c:crossBetween val="between"/>
        <c:majorUnit val="5"/>
      </c:valAx>
      <c:valAx>
        <c:axId val="125085184"/>
        <c:scaling>
          <c:orientation val="minMax"/>
          <c:max val="20"/>
          <c:min val="0"/>
        </c:scaling>
        <c:axPos val="r"/>
        <c:numFmt formatCode="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5086720"/>
        <c:crosses val="max"/>
        <c:crossBetween val="between"/>
        <c:majorUnit val="5"/>
        <c:minorUnit val="1"/>
      </c:valAx>
      <c:catAx>
        <c:axId val="125086720"/>
        <c:scaling>
          <c:orientation val="minMax"/>
        </c:scaling>
        <c:delete val="1"/>
        <c:axPos val="b"/>
        <c:numFmt formatCode="yy:&quot;Q1&quot;" sourceLinked="1"/>
        <c:tickLblPos val="none"/>
        <c:crossAx val="125085184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plotVisOnly val="1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6368084775708411"/>
          <c:w val="0.91475693555772908"/>
          <c:h val="0.72620045366523378"/>
        </c:manualLayout>
      </c:layout>
      <c:barChart>
        <c:barDir val="col"/>
        <c:grouping val="stacked"/>
        <c:ser>
          <c:idx val="0"/>
          <c:order val="0"/>
          <c:tx>
            <c:strRef>
              <c:f>'Page 10 Data'!$A$6</c:f>
              <c:strCache>
                <c:ptCount val="1"/>
                <c:pt idx="0">
                  <c:v>MORTAGE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Data'!$B$6:$AY$6</c:f>
              <c:numCache>
                <c:formatCode>0.00</c:formatCode>
                <c:ptCount val="50"/>
                <c:pt idx="1">
                  <c:v>39.200000000000003</c:v>
                </c:pt>
                <c:pt idx="2">
                  <c:v>49.7</c:v>
                </c:pt>
                <c:pt idx="3">
                  <c:v>45.3</c:v>
                </c:pt>
                <c:pt idx="4">
                  <c:v>51.9</c:v>
                </c:pt>
                <c:pt idx="5">
                  <c:v>42.7</c:v>
                </c:pt>
                <c:pt idx="6">
                  <c:v>56.7</c:v>
                </c:pt>
                <c:pt idx="7">
                  <c:v>54</c:v>
                </c:pt>
                <c:pt idx="8">
                  <c:v>67.400000000000006</c:v>
                </c:pt>
                <c:pt idx="9">
                  <c:v>54.7</c:v>
                </c:pt>
                <c:pt idx="10">
                  <c:v>69.5</c:v>
                </c:pt>
                <c:pt idx="11">
                  <c:v>69.900000000000006</c:v>
                </c:pt>
                <c:pt idx="12">
                  <c:v>75.7</c:v>
                </c:pt>
                <c:pt idx="13">
                  <c:v>56.6</c:v>
                </c:pt>
                <c:pt idx="14">
                  <c:v>87.1</c:v>
                </c:pt>
                <c:pt idx="15">
                  <c:v>72.8</c:v>
                </c:pt>
                <c:pt idx="16">
                  <c:v>82.2</c:v>
                </c:pt>
                <c:pt idx="17">
                  <c:v>73.599999999999994</c:v>
                </c:pt>
                <c:pt idx="18">
                  <c:v>76.900000000000006</c:v>
                </c:pt>
                <c:pt idx="19">
                  <c:v>79.7</c:v>
                </c:pt>
                <c:pt idx="20">
                  <c:v>77.900000000000006</c:v>
                </c:pt>
                <c:pt idx="21">
                  <c:v>86.2</c:v>
                </c:pt>
                <c:pt idx="22">
                  <c:v>88.2</c:v>
                </c:pt>
                <c:pt idx="23">
                  <c:v>89.5</c:v>
                </c:pt>
                <c:pt idx="24">
                  <c:v>82.7</c:v>
                </c:pt>
                <c:pt idx="25">
                  <c:v>86.8</c:v>
                </c:pt>
                <c:pt idx="26">
                  <c:v>92.1</c:v>
                </c:pt>
                <c:pt idx="27">
                  <c:v>97.7</c:v>
                </c:pt>
                <c:pt idx="28">
                  <c:v>99.7</c:v>
                </c:pt>
                <c:pt idx="29">
                  <c:v>113</c:v>
                </c:pt>
                <c:pt idx="30">
                  <c:v>131</c:v>
                </c:pt>
                <c:pt idx="31">
                  <c:v>144</c:v>
                </c:pt>
                <c:pt idx="32">
                  <c:v>165</c:v>
                </c:pt>
                <c:pt idx="33">
                  <c:v>175</c:v>
                </c:pt>
                <c:pt idx="34">
                  <c:v>202</c:v>
                </c:pt>
                <c:pt idx="35">
                  <c:v>231</c:v>
                </c:pt>
                <c:pt idx="36">
                  <c:v>225</c:v>
                </c:pt>
                <c:pt idx="37">
                  <c:v>233</c:v>
                </c:pt>
                <c:pt idx="38">
                  <c:v>266</c:v>
                </c:pt>
                <c:pt idx="39">
                  <c:v>312</c:v>
                </c:pt>
                <c:pt idx="40">
                  <c:v>284</c:v>
                </c:pt>
                <c:pt idx="41">
                  <c:v>268</c:v>
                </c:pt>
                <c:pt idx="42">
                  <c:v>250</c:v>
                </c:pt>
                <c:pt idx="43">
                  <c:v>233</c:v>
                </c:pt>
                <c:pt idx="44">
                  <c:v>237.1</c:v>
                </c:pt>
                <c:pt idx="45" formatCode="General">
                  <c:v>207.9</c:v>
                </c:pt>
                <c:pt idx="46" formatCode="General">
                  <c:v>215.7</c:v>
                </c:pt>
                <c:pt idx="47">
                  <c:v>202.4</c:v>
                </c:pt>
                <c:pt idx="48">
                  <c:v>192.8</c:v>
                </c:pt>
                <c:pt idx="49">
                  <c:v>155.99</c:v>
                </c:pt>
              </c:numCache>
            </c:numRef>
          </c:val>
        </c:ser>
        <c:ser>
          <c:idx val="1"/>
          <c:order val="1"/>
          <c:tx>
            <c:strRef>
              <c:f>'Page 10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Data'!$B$7:$AY$7</c:f>
              <c:numCache>
                <c:formatCode>0.00</c:formatCode>
                <c:ptCount val="50"/>
                <c:pt idx="1">
                  <c:v>1.35</c:v>
                </c:pt>
                <c:pt idx="2">
                  <c:v>1.53</c:v>
                </c:pt>
                <c:pt idx="3">
                  <c:v>1.17</c:v>
                </c:pt>
                <c:pt idx="4">
                  <c:v>1.1200000000000001</c:v>
                </c:pt>
                <c:pt idx="5">
                  <c:v>1.17</c:v>
                </c:pt>
                <c:pt idx="6">
                  <c:v>1.66</c:v>
                </c:pt>
                <c:pt idx="7">
                  <c:v>1.65</c:v>
                </c:pt>
                <c:pt idx="8">
                  <c:v>1.24</c:v>
                </c:pt>
                <c:pt idx="9">
                  <c:v>1.39</c:v>
                </c:pt>
                <c:pt idx="10">
                  <c:v>1.54</c:v>
                </c:pt>
                <c:pt idx="11">
                  <c:v>1.45</c:v>
                </c:pt>
                <c:pt idx="12">
                  <c:v>1.32</c:v>
                </c:pt>
                <c:pt idx="13">
                  <c:v>1.23</c:v>
                </c:pt>
                <c:pt idx="14">
                  <c:v>1.46</c:v>
                </c:pt>
                <c:pt idx="15">
                  <c:v>1.85</c:v>
                </c:pt>
                <c:pt idx="16">
                  <c:v>1.44</c:v>
                </c:pt>
                <c:pt idx="17">
                  <c:v>1.6</c:v>
                </c:pt>
                <c:pt idx="18">
                  <c:v>1.52</c:v>
                </c:pt>
                <c:pt idx="19">
                  <c:v>1.26</c:v>
                </c:pt>
                <c:pt idx="20">
                  <c:v>1.19</c:v>
                </c:pt>
                <c:pt idx="21">
                  <c:v>1.86</c:v>
                </c:pt>
                <c:pt idx="22">
                  <c:v>1.85</c:v>
                </c:pt>
                <c:pt idx="23">
                  <c:v>2.44</c:v>
                </c:pt>
                <c:pt idx="24">
                  <c:v>2.38</c:v>
                </c:pt>
                <c:pt idx="25">
                  <c:v>2.27</c:v>
                </c:pt>
                <c:pt idx="26">
                  <c:v>2.09</c:v>
                </c:pt>
                <c:pt idx="27">
                  <c:v>2.81</c:v>
                </c:pt>
                <c:pt idx="28">
                  <c:v>3.44</c:v>
                </c:pt>
                <c:pt idx="29">
                  <c:v>5.19</c:v>
                </c:pt>
                <c:pt idx="30">
                  <c:v>4.3099999999999996</c:v>
                </c:pt>
                <c:pt idx="31">
                  <c:v>4.3899999999999997</c:v>
                </c:pt>
                <c:pt idx="32">
                  <c:v>6.73</c:v>
                </c:pt>
                <c:pt idx="33">
                  <c:v>6.37</c:v>
                </c:pt>
                <c:pt idx="34">
                  <c:v>6.85</c:v>
                </c:pt>
                <c:pt idx="35">
                  <c:v>8.08</c:v>
                </c:pt>
                <c:pt idx="36">
                  <c:v>10.1</c:v>
                </c:pt>
                <c:pt idx="37">
                  <c:v>11.4</c:v>
                </c:pt>
                <c:pt idx="38">
                  <c:v>13.9</c:v>
                </c:pt>
                <c:pt idx="39">
                  <c:v>14.1</c:v>
                </c:pt>
                <c:pt idx="40">
                  <c:v>12.2</c:v>
                </c:pt>
                <c:pt idx="41">
                  <c:v>13.2</c:v>
                </c:pt>
                <c:pt idx="42">
                  <c:v>10.9</c:v>
                </c:pt>
                <c:pt idx="43">
                  <c:v>10.7</c:v>
                </c:pt>
                <c:pt idx="44">
                  <c:v>9.15</c:v>
                </c:pt>
                <c:pt idx="45" formatCode="General">
                  <c:v>8.81</c:v>
                </c:pt>
                <c:pt idx="46" formatCode="General">
                  <c:v>9.42</c:v>
                </c:pt>
                <c:pt idx="47">
                  <c:v>8.85</c:v>
                </c:pt>
                <c:pt idx="48">
                  <c:v>7.54</c:v>
                </c:pt>
                <c:pt idx="49">
                  <c:v>6.57</c:v>
                </c:pt>
              </c:numCache>
            </c:numRef>
          </c:val>
        </c:ser>
        <c:ser>
          <c:idx val="2"/>
          <c:order val="2"/>
          <c:tx>
            <c:strRef>
              <c:f>'Page 10 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Data'!$B$4:$AY$4</c:f>
              <c:numCache>
                <c:formatCode>0.00</c:formatCode>
                <c:ptCount val="50"/>
                <c:pt idx="1">
                  <c:v>7.59</c:v>
                </c:pt>
                <c:pt idx="2">
                  <c:v>8.17</c:v>
                </c:pt>
                <c:pt idx="3">
                  <c:v>9.0299999999999994</c:v>
                </c:pt>
                <c:pt idx="4">
                  <c:v>10.68</c:v>
                </c:pt>
                <c:pt idx="5">
                  <c:v>11.06</c:v>
                </c:pt>
                <c:pt idx="6">
                  <c:v>10.83</c:v>
                </c:pt>
                <c:pt idx="7">
                  <c:v>11.78</c:v>
                </c:pt>
                <c:pt idx="8">
                  <c:v>13.81</c:v>
                </c:pt>
                <c:pt idx="9">
                  <c:v>11.23</c:v>
                </c:pt>
                <c:pt idx="10">
                  <c:v>13.7</c:v>
                </c:pt>
                <c:pt idx="11">
                  <c:v>15.13</c:v>
                </c:pt>
                <c:pt idx="12">
                  <c:v>15.73</c:v>
                </c:pt>
                <c:pt idx="13">
                  <c:v>12.75</c:v>
                </c:pt>
                <c:pt idx="14">
                  <c:v>15.61</c:v>
                </c:pt>
                <c:pt idx="15">
                  <c:v>14.79</c:v>
                </c:pt>
                <c:pt idx="16">
                  <c:v>14.52</c:v>
                </c:pt>
                <c:pt idx="17">
                  <c:v>13.04</c:v>
                </c:pt>
                <c:pt idx="18">
                  <c:v>14.73</c:v>
                </c:pt>
                <c:pt idx="19">
                  <c:v>15.1</c:v>
                </c:pt>
                <c:pt idx="20">
                  <c:v>13.96</c:v>
                </c:pt>
                <c:pt idx="21">
                  <c:v>13.75</c:v>
                </c:pt>
                <c:pt idx="22">
                  <c:v>15.57</c:v>
                </c:pt>
                <c:pt idx="23">
                  <c:v>15.1</c:v>
                </c:pt>
                <c:pt idx="24">
                  <c:v>12.01</c:v>
                </c:pt>
                <c:pt idx="25">
                  <c:v>13.92</c:v>
                </c:pt>
                <c:pt idx="26">
                  <c:v>19.670000000000002</c:v>
                </c:pt>
                <c:pt idx="27">
                  <c:v>16.59</c:v>
                </c:pt>
                <c:pt idx="28">
                  <c:v>14.81</c:v>
                </c:pt>
                <c:pt idx="29">
                  <c:v>18.11</c:v>
                </c:pt>
                <c:pt idx="30">
                  <c:v>20.92</c:v>
                </c:pt>
                <c:pt idx="31">
                  <c:v>20.010000000000002</c:v>
                </c:pt>
                <c:pt idx="32">
                  <c:v>16.079999999999998</c:v>
                </c:pt>
                <c:pt idx="33">
                  <c:v>18.989999999999998</c:v>
                </c:pt>
                <c:pt idx="34">
                  <c:v>22.89</c:v>
                </c:pt>
                <c:pt idx="35">
                  <c:v>21.53</c:v>
                </c:pt>
                <c:pt idx="36">
                  <c:v>17.72</c:v>
                </c:pt>
                <c:pt idx="37">
                  <c:v>21.23</c:v>
                </c:pt>
                <c:pt idx="38">
                  <c:v>23.46</c:v>
                </c:pt>
                <c:pt idx="39">
                  <c:v>23.08</c:v>
                </c:pt>
                <c:pt idx="40">
                  <c:v>18.29</c:v>
                </c:pt>
                <c:pt idx="41">
                  <c:v>20.81</c:v>
                </c:pt>
                <c:pt idx="42">
                  <c:v>21.64</c:v>
                </c:pt>
                <c:pt idx="43">
                  <c:v>18.61</c:v>
                </c:pt>
                <c:pt idx="44">
                  <c:v>15.21</c:v>
                </c:pt>
                <c:pt idx="45" formatCode="General">
                  <c:v>15.14</c:v>
                </c:pt>
                <c:pt idx="46" formatCode="General">
                  <c:v>14.65</c:v>
                </c:pt>
                <c:pt idx="47">
                  <c:v>17.190000000000001</c:v>
                </c:pt>
                <c:pt idx="48">
                  <c:v>11</c:v>
                </c:pt>
                <c:pt idx="49">
                  <c:v>11.51</c:v>
                </c:pt>
              </c:numCache>
            </c:numRef>
          </c:val>
        </c:ser>
        <c:ser>
          <c:idx val="3"/>
          <c:order val="3"/>
          <c:tx>
            <c:strRef>
              <c:f>'Page 10 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Data'!$B$5:$AY$5</c:f>
              <c:numCache>
                <c:formatCode>0.00</c:formatCode>
                <c:ptCount val="50"/>
                <c:pt idx="1">
                  <c:v>11.03</c:v>
                </c:pt>
                <c:pt idx="2">
                  <c:v>14.56</c:v>
                </c:pt>
                <c:pt idx="3">
                  <c:v>13.68</c:v>
                </c:pt>
                <c:pt idx="4">
                  <c:v>14.49</c:v>
                </c:pt>
                <c:pt idx="5">
                  <c:v>13.25</c:v>
                </c:pt>
                <c:pt idx="6">
                  <c:v>13.37</c:v>
                </c:pt>
                <c:pt idx="7">
                  <c:v>17.329999999999998</c:v>
                </c:pt>
                <c:pt idx="8">
                  <c:v>18.43</c:v>
                </c:pt>
                <c:pt idx="9">
                  <c:v>21.1</c:v>
                </c:pt>
                <c:pt idx="10">
                  <c:v>18.38</c:v>
                </c:pt>
                <c:pt idx="11">
                  <c:v>22.06</c:v>
                </c:pt>
                <c:pt idx="12">
                  <c:v>23.29</c:v>
                </c:pt>
                <c:pt idx="13">
                  <c:v>20.83</c:v>
                </c:pt>
                <c:pt idx="14">
                  <c:v>21.17</c:v>
                </c:pt>
                <c:pt idx="15">
                  <c:v>21.82</c:v>
                </c:pt>
                <c:pt idx="16">
                  <c:v>22.58</c:v>
                </c:pt>
                <c:pt idx="17">
                  <c:v>22.38</c:v>
                </c:pt>
                <c:pt idx="18">
                  <c:v>18.899999999999999</c:v>
                </c:pt>
                <c:pt idx="19">
                  <c:v>25.22</c:v>
                </c:pt>
                <c:pt idx="20">
                  <c:v>18.68</c:v>
                </c:pt>
                <c:pt idx="21">
                  <c:v>16.84</c:v>
                </c:pt>
                <c:pt idx="22">
                  <c:v>17.02</c:v>
                </c:pt>
                <c:pt idx="23">
                  <c:v>21.53</c:v>
                </c:pt>
                <c:pt idx="24">
                  <c:v>16.059999999999999</c:v>
                </c:pt>
                <c:pt idx="25">
                  <c:v>17.23</c:v>
                </c:pt>
                <c:pt idx="26">
                  <c:v>19.02</c:v>
                </c:pt>
                <c:pt idx="27">
                  <c:v>15.86</c:v>
                </c:pt>
                <c:pt idx="28">
                  <c:v>16.41</c:v>
                </c:pt>
                <c:pt idx="29">
                  <c:v>16.98</c:v>
                </c:pt>
                <c:pt idx="30">
                  <c:v>18.329999999999998</c:v>
                </c:pt>
                <c:pt idx="31">
                  <c:v>20.52</c:v>
                </c:pt>
                <c:pt idx="32">
                  <c:v>17.71</c:v>
                </c:pt>
                <c:pt idx="33">
                  <c:v>18.43</c:v>
                </c:pt>
                <c:pt idx="34">
                  <c:v>19.77</c:v>
                </c:pt>
                <c:pt idx="35">
                  <c:v>22.71</c:v>
                </c:pt>
                <c:pt idx="36">
                  <c:v>23.2</c:v>
                </c:pt>
                <c:pt idx="37">
                  <c:v>25.67</c:v>
                </c:pt>
                <c:pt idx="38">
                  <c:v>24.45</c:v>
                </c:pt>
                <c:pt idx="39">
                  <c:v>30.42</c:v>
                </c:pt>
                <c:pt idx="40">
                  <c:v>28.97</c:v>
                </c:pt>
                <c:pt idx="41">
                  <c:v>25.33</c:v>
                </c:pt>
                <c:pt idx="42">
                  <c:v>26.12</c:v>
                </c:pt>
                <c:pt idx="43">
                  <c:v>28.29</c:v>
                </c:pt>
                <c:pt idx="44">
                  <c:v>23.28</c:v>
                </c:pt>
                <c:pt idx="45" formatCode="General">
                  <c:v>20.98</c:v>
                </c:pt>
                <c:pt idx="46" formatCode="General">
                  <c:v>17.59</c:v>
                </c:pt>
                <c:pt idx="47">
                  <c:v>18.27</c:v>
                </c:pt>
                <c:pt idx="48">
                  <c:v>15.29</c:v>
                </c:pt>
                <c:pt idx="49">
                  <c:v>13.25</c:v>
                </c:pt>
              </c:numCache>
            </c:numRef>
          </c:val>
        </c:ser>
        <c:ser>
          <c:idx val="4"/>
          <c:order val="4"/>
          <c:tx>
            <c:strRef>
              <c:f>'Page 10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Data'!$B$8:$AY$8</c:f>
              <c:numCache>
                <c:formatCode>0.00</c:formatCode>
                <c:ptCount val="50"/>
                <c:pt idx="1">
                  <c:v>3.22</c:v>
                </c:pt>
                <c:pt idx="2">
                  <c:v>4.28</c:v>
                </c:pt>
                <c:pt idx="3">
                  <c:v>3.24</c:v>
                </c:pt>
                <c:pt idx="4">
                  <c:v>4.09</c:v>
                </c:pt>
                <c:pt idx="5">
                  <c:v>5.83</c:v>
                </c:pt>
                <c:pt idx="6">
                  <c:v>3.7</c:v>
                </c:pt>
                <c:pt idx="7">
                  <c:v>4.1900000000000004</c:v>
                </c:pt>
                <c:pt idx="8">
                  <c:v>4.92</c:v>
                </c:pt>
                <c:pt idx="9">
                  <c:v>5.13</c:v>
                </c:pt>
                <c:pt idx="10">
                  <c:v>6.5</c:v>
                </c:pt>
                <c:pt idx="11">
                  <c:v>5.26</c:v>
                </c:pt>
                <c:pt idx="12">
                  <c:v>4.53</c:v>
                </c:pt>
                <c:pt idx="13">
                  <c:v>4.07</c:v>
                </c:pt>
                <c:pt idx="14">
                  <c:v>3.26</c:v>
                </c:pt>
                <c:pt idx="15">
                  <c:v>2.64</c:v>
                </c:pt>
                <c:pt idx="16">
                  <c:v>3.59</c:v>
                </c:pt>
                <c:pt idx="17">
                  <c:v>3.02</c:v>
                </c:pt>
                <c:pt idx="18">
                  <c:v>3.47</c:v>
                </c:pt>
                <c:pt idx="19">
                  <c:v>3.74</c:v>
                </c:pt>
                <c:pt idx="20">
                  <c:v>3.08</c:v>
                </c:pt>
                <c:pt idx="21">
                  <c:v>2.35</c:v>
                </c:pt>
                <c:pt idx="22">
                  <c:v>6.5</c:v>
                </c:pt>
                <c:pt idx="23">
                  <c:v>5.47</c:v>
                </c:pt>
                <c:pt idx="24">
                  <c:v>5.58</c:v>
                </c:pt>
                <c:pt idx="25">
                  <c:v>8.41</c:v>
                </c:pt>
                <c:pt idx="26">
                  <c:v>7.02</c:v>
                </c:pt>
                <c:pt idx="27">
                  <c:v>5.72</c:v>
                </c:pt>
                <c:pt idx="28">
                  <c:v>7.68</c:v>
                </c:pt>
                <c:pt idx="29">
                  <c:v>7.78</c:v>
                </c:pt>
                <c:pt idx="30">
                  <c:v>7.68</c:v>
                </c:pt>
                <c:pt idx="31">
                  <c:v>9.6</c:v>
                </c:pt>
                <c:pt idx="32">
                  <c:v>9.4499999999999993</c:v>
                </c:pt>
                <c:pt idx="33">
                  <c:v>10.73</c:v>
                </c:pt>
                <c:pt idx="34">
                  <c:v>12.93</c:v>
                </c:pt>
                <c:pt idx="35">
                  <c:v>11.06</c:v>
                </c:pt>
                <c:pt idx="36">
                  <c:v>11.94</c:v>
                </c:pt>
                <c:pt idx="37">
                  <c:v>9.98</c:v>
                </c:pt>
                <c:pt idx="38">
                  <c:v>12.69</c:v>
                </c:pt>
                <c:pt idx="39">
                  <c:v>11.38</c:v>
                </c:pt>
                <c:pt idx="40">
                  <c:v>12.5</c:v>
                </c:pt>
                <c:pt idx="41">
                  <c:v>11.49</c:v>
                </c:pt>
                <c:pt idx="42">
                  <c:v>13.48</c:v>
                </c:pt>
                <c:pt idx="43">
                  <c:v>13.85</c:v>
                </c:pt>
                <c:pt idx="44">
                  <c:v>16.149999999999999</c:v>
                </c:pt>
                <c:pt idx="45" formatCode="General">
                  <c:v>15.67</c:v>
                </c:pt>
                <c:pt idx="46" formatCode="General">
                  <c:v>16.25</c:v>
                </c:pt>
                <c:pt idx="47">
                  <c:v>14.58</c:v>
                </c:pt>
                <c:pt idx="48">
                  <c:v>15.85</c:v>
                </c:pt>
                <c:pt idx="49">
                  <c:v>16.11</c:v>
                </c:pt>
              </c:numCache>
            </c:numRef>
          </c:val>
        </c:ser>
        <c:ser>
          <c:idx val="5"/>
          <c:order val="5"/>
          <c:tx>
            <c:strRef>
              <c:f>'Page 10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Data'!$B$9:$AY$9</c:f>
              <c:numCache>
                <c:formatCode>0.00</c:formatCode>
                <c:ptCount val="50"/>
                <c:pt idx="1">
                  <c:v>7.23</c:v>
                </c:pt>
                <c:pt idx="2">
                  <c:v>7.9</c:v>
                </c:pt>
                <c:pt idx="3">
                  <c:v>12.11</c:v>
                </c:pt>
                <c:pt idx="4">
                  <c:v>12.13</c:v>
                </c:pt>
                <c:pt idx="5">
                  <c:v>10.54</c:v>
                </c:pt>
                <c:pt idx="6">
                  <c:v>12.88</c:v>
                </c:pt>
                <c:pt idx="7">
                  <c:v>10.28</c:v>
                </c:pt>
                <c:pt idx="8">
                  <c:v>11.45</c:v>
                </c:pt>
                <c:pt idx="9">
                  <c:v>11.59</c:v>
                </c:pt>
                <c:pt idx="10">
                  <c:v>10.7</c:v>
                </c:pt>
                <c:pt idx="11">
                  <c:v>12.6</c:v>
                </c:pt>
                <c:pt idx="12">
                  <c:v>11.54</c:v>
                </c:pt>
                <c:pt idx="13">
                  <c:v>12.15</c:v>
                </c:pt>
                <c:pt idx="14">
                  <c:v>14.07</c:v>
                </c:pt>
                <c:pt idx="15">
                  <c:v>13.41</c:v>
                </c:pt>
                <c:pt idx="16">
                  <c:v>12.51</c:v>
                </c:pt>
                <c:pt idx="17">
                  <c:v>13.31</c:v>
                </c:pt>
                <c:pt idx="18">
                  <c:v>11.79</c:v>
                </c:pt>
                <c:pt idx="19">
                  <c:v>12.71</c:v>
                </c:pt>
                <c:pt idx="20">
                  <c:v>12.25</c:v>
                </c:pt>
                <c:pt idx="21">
                  <c:v>9.7899999999999991</c:v>
                </c:pt>
                <c:pt idx="22">
                  <c:v>9.98</c:v>
                </c:pt>
                <c:pt idx="23">
                  <c:v>10.59</c:v>
                </c:pt>
                <c:pt idx="24">
                  <c:v>9.85</c:v>
                </c:pt>
                <c:pt idx="25">
                  <c:v>8.5</c:v>
                </c:pt>
                <c:pt idx="26">
                  <c:v>9.6199999999999992</c:v>
                </c:pt>
                <c:pt idx="27">
                  <c:v>9.89</c:v>
                </c:pt>
                <c:pt idx="28">
                  <c:v>9.73</c:v>
                </c:pt>
                <c:pt idx="29">
                  <c:v>9.51</c:v>
                </c:pt>
                <c:pt idx="30">
                  <c:v>8.1999999999999993</c:v>
                </c:pt>
                <c:pt idx="31">
                  <c:v>9.34</c:v>
                </c:pt>
                <c:pt idx="32">
                  <c:v>9.1199999999999992</c:v>
                </c:pt>
                <c:pt idx="33">
                  <c:v>10.07</c:v>
                </c:pt>
                <c:pt idx="34">
                  <c:v>11.19</c:v>
                </c:pt>
                <c:pt idx="35">
                  <c:v>12.07</c:v>
                </c:pt>
                <c:pt idx="36">
                  <c:v>13.18</c:v>
                </c:pt>
                <c:pt idx="37">
                  <c:v>11.08</c:v>
                </c:pt>
                <c:pt idx="38">
                  <c:v>15.08</c:v>
                </c:pt>
                <c:pt idx="39">
                  <c:v>14.56</c:v>
                </c:pt>
                <c:pt idx="40">
                  <c:v>16.97</c:v>
                </c:pt>
                <c:pt idx="41">
                  <c:v>11.73</c:v>
                </c:pt>
                <c:pt idx="42">
                  <c:v>11.67</c:v>
                </c:pt>
                <c:pt idx="43">
                  <c:v>14.02</c:v>
                </c:pt>
                <c:pt idx="44">
                  <c:v>11.46</c:v>
                </c:pt>
                <c:pt idx="45" formatCode="General">
                  <c:v>9.7799999999999994</c:v>
                </c:pt>
                <c:pt idx="46" formatCode="General">
                  <c:v>13.86</c:v>
                </c:pt>
                <c:pt idx="47">
                  <c:v>9.6199999999999992</c:v>
                </c:pt>
                <c:pt idx="48">
                  <c:v>7.8</c:v>
                </c:pt>
                <c:pt idx="49">
                  <c:v>10.1</c:v>
                </c:pt>
              </c:numCache>
            </c:numRef>
          </c:val>
        </c:ser>
        <c:ser>
          <c:idx val="6"/>
          <c:order val="6"/>
          <c:tx>
            <c:strRef>
              <c:f>'Page 10 Data'!$A$10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cat>
            <c:strRef>
              <c:f>'Page 10 Data'!$B$3:$AX$3</c:f>
              <c:strCache>
                <c:ptCount val="49"/>
                <c:pt idx="1">
                  <c:v>99:Q2</c:v>
                </c:pt>
                <c:pt idx="2">
                  <c:v>99:Q3</c:v>
                </c:pt>
                <c:pt idx="3">
                  <c:v>99:Q4</c:v>
                </c:pt>
                <c:pt idx="4">
                  <c:v>00:Q1</c:v>
                </c:pt>
                <c:pt idx="5">
                  <c:v>00:Q2</c:v>
                </c:pt>
                <c:pt idx="6">
                  <c:v>00:Q3</c:v>
                </c:pt>
                <c:pt idx="7">
                  <c:v>00:Q4</c:v>
                </c:pt>
                <c:pt idx="8">
                  <c:v>01:Q1</c:v>
                </c:pt>
                <c:pt idx="9">
                  <c:v>01:Q2</c:v>
                </c:pt>
                <c:pt idx="10">
                  <c:v>01:Q3</c:v>
                </c:pt>
                <c:pt idx="11">
                  <c:v>01:Q4</c:v>
                </c:pt>
                <c:pt idx="12">
                  <c:v>02:Q1</c:v>
                </c:pt>
                <c:pt idx="13">
                  <c:v>02:Q2</c:v>
                </c:pt>
                <c:pt idx="14">
                  <c:v>02:Q3</c:v>
                </c:pt>
                <c:pt idx="15">
                  <c:v>02:Q4</c:v>
                </c:pt>
                <c:pt idx="16">
                  <c:v>03:Q1</c:v>
                </c:pt>
                <c:pt idx="17">
                  <c:v>03:Q2</c:v>
                </c:pt>
                <c:pt idx="18">
                  <c:v>03:Q3</c:v>
                </c:pt>
                <c:pt idx="19">
                  <c:v>03:Q4</c:v>
                </c:pt>
                <c:pt idx="20">
                  <c:v>04:Q1</c:v>
                </c:pt>
                <c:pt idx="21">
                  <c:v>04:Q2</c:v>
                </c:pt>
                <c:pt idx="22">
                  <c:v>04:Q3</c:v>
                </c:pt>
                <c:pt idx="23">
                  <c:v>04:Q4</c:v>
                </c:pt>
                <c:pt idx="24">
                  <c:v>05:Q1</c:v>
                </c:pt>
                <c:pt idx="25">
                  <c:v>05:Q2</c:v>
                </c:pt>
                <c:pt idx="26">
                  <c:v>05:Q3</c:v>
                </c:pt>
                <c:pt idx="27">
                  <c:v>05:Q4</c:v>
                </c:pt>
                <c:pt idx="28">
                  <c:v>06:Q1</c:v>
                </c:pt>
                <c:pt idx="29">
                  <c:v>06:Q2</c:v>
                </c:pt>
                <c:pt idx="30">
                  <c:v>06:Q3</c:v>
                </c:pt>
                <c:pt idx="31">
                  <c:v>06:Q4</c:v>
                </c:pt>
                <c:pt idx="32">
                  <c:v>07:Q1</c:v>
                </c:pt>
                <c:pt idx="33">
                  <c:v>07:Q2</c:v>
                </c:pt>
                <c:pt idx="34">
                  <c:v>07:Q3</c:v>
                </c:pt>
                <c:pt idx="35">
                  <c:v>07:Q4</c:v>
                </c:pt>
                <c:pt idx="36">
                  <c:v>08:Q1</c:v>
                </c:pt>
                <c:pt idx="37">
                  <c:v>08:Q2</c:v>
                </c:pt>
                <c:pt idx="38">
                  <c:v>08:Q3</c:v>
                </c:pt>
                <c:pt idx="39">
                  <c:v>08:Q4</c:v>
                </c:pt>
                <c:pt idx="40">
                  <c:v>09:Q1</c:v>
                </c:pt>
                <c:pt idx="41">
                  <c:v>09:Q2</c:v>
                </c:pt>
                <c:pt idx="42">
                  <c:v>09:Q3</c:v>
                </c:pt>
                <c:pt idx="43">
                  <c:v>09:Q4</c:v>
                </c:pt>
                <c:pt idx="44">
                  <c:v>10:Q1</c:v>
                </c:pt>
                <c:pt idx="45">
                  <c:v>10:Q2</c:v>
                </c:pt>
                <c:pt idx="46">
                  <c:v>10:Q3</c:v>
                </c:pt>
                <c:pt idx="47">
                  <c:v>10:Q4</c:v>
                </c:pt>
                <c:pt idx="48">
                  <c:v>11:Q1</c:v>
                </c:pt>
              </c:strCache>
            </c:strRef>
          </c:cat>
          <c:val>
            <c:numRef>
              <c:f>'Page 10 Data'!$B$10:$AY$10</c:f>
              <c:numCache>
                <c:formatCode>0.00</c:formatCode>
                <c:ptCount val="50"/>
                <c:pt idx="1">
                  <c:v>69.62</c:v>
                </c:pt>
                <c:pt idx="2">
                  <c:v>86.140000000000015</c:v>
                </c:pt>
                <c:pt idx="3">
                  <c:v>84.529999999999987</c:v>
                </c:pt>
                <c:pt idx="4">
                  <c:v>94.41</c:v>
                </c:pt>
                <c:pt idx="5">
                  <c:v>84.550000000000011</c:v>
                </c:pt>
                <c:pt idx="6">
                  <c:v>99.14</c:v>
                </c:pt>
                <c:pt idx="7">
                  <c:v>99.23</c:v>
                </c:pt>
                <c:pt idx="8">
                  <c:v>117.25000000000001</c:v>
                </c:pt>
                <c:pt idx="9">
                  <c:v>105.14</c:v>
                </c:pt>
                <c:pt idx="10">
                  <c:v>120.32000000000001</c:v>
                </c:pt>
                <c:pt idx="11">
                  <c:v>126.4</c:v>
                </c:pt>
                <c:pt idx="12">
                  <c:v>132.10999999999999</c:v>
                </c:pt>
                <c:pt idx="13">
                  <c:v>107.63000000000002</c:v>
                </c:pt>
                <c:pt idx="14">
                  <c:v>142.66999999999999</c:v>
                </c:pt>
                <c:pt idx="15">
                  <c:v>127.30999999999999</c:v>
                </c:pt>
                <c:pt idx="16">
                  <c:v>136.84</c:v>
                </c:pt>
                <c:pt idx="17">
                  <c:v>126.94999999999999</c:v>
                </c:pt>
                <c:pt idx="18">
                  <c:v>127.31</c:v>
                </c:pt>
                <c:pt idx="19">
                  <c:v>137.73000000000002</c:v>
                </c:pt>
                <c:pt idx="20">
                  <c:v>127.06</c:v>
                </c:pt>
                <c:pt idx="21">
                  <c:v>130.79</c:v>
                </c:pt>
                <c:pt idx="22">
                  <c:v>139.11999999999998</c:v>
                </c:pt>
                <c:pt idx="23">
                  <c:v>144.63</c:v>
                </c:pt>
                <c:pt idx="24">
                  <c:v>128.58000000000001</c:v>
                </c:pt>
                <c:pt idx="25">
                  <c:v>137.13</c:v>
                </c:pt>
                <c:pt idx="26">
                  <c:v>149.52000000000001</c:v>
                </c:pt>
                <c:pt idx="27">
                  <c:v>148.57</c:v>
                </c:pt>
                <c:pt idx="28">
                  <c:v>151.77000000000001</c:v>
                </c:pt>
                <c:pt idx="29">
                  <c:v>170.57</c:v>
                </c:pt>
                <c:pt idx="30">
                  <c:v>190.44</c:v>
                </c:pt>
                <c:pt idx="31">
                  <c:v>207.85999999999999</c:v>
                </c:pt>
                <c:pt idx="32">
                  <c:v>224.08999999999997</c:v>
                </c:pt>
                <c:pt idx="33">
                  <c:v>239.59</c:v>
                </c:pt>
                <c:pt idx="34">
                  <c:v>275.63</c:v>
                </c:pt>
                <c:pt idx="35">
                  <c:v>306.45</c:v>
                </c:pt>
                <c:pt idx="36">
                  <c:v>301.14000000000004</c:v>
                </c:pt>
                <c:pt idx="37">
                  <c:v>312.35999999999996</c:v>
                </c:pt>
                <c:pt idx="38">
                  <c:v>355.57999999999993</c:v>
                </c:pt>
                <c:pt idx="39">
                  <c:v>405.54</c:v>
                </c:pt>
                <c:pt idx="40">
                  <c:v>372.92999999999995</c:v>
                </c:pt>
                <c:pt idx="41">
                  <c:v>350.56</c:v>
                </c:pt>
                <c:pt idx="42">
                  <c:v>333.81</c:v>
                </c:pt>
                <c:pt idx="43">
                  <c:v>318.46999999999997</c:v>
                </c:pt>
                <c:pt idx="44">
                  <c:v>312.34999999999991</c:v>
                </c:pt>
                <c:pt idx="45">
                  <c:v>278.27999999999997</c:v>
                </c:pt>
                <c:pt idx="46">
                  <c:v>287.47000000000003</c:v>
                </c:pt>
                <c:pt idx="47">
                  <c:v>270.91000000000003</c:v>
                </c:pt>
                <c:pt idx="48">
                  <c:v>250.28</c:v>
                </c:pt>
                <c:pt idx="49">
                  <c:v>213.53</c:v>
                </c:pt>
              </c:numCache>
            </c:numRef>
          </c:val>
        </c:ser>
        <c:gapWidth val="25"/>
        <c:overlap val="100"/>
        <c:axId val="126481536"/>
        <c:axId val="126483072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26498688"/>
        <c:axId val="126497152"/>
      </c:barChart>
      <c:dateAx>
        <c:axId val="126481536"/>
        <c:scaling>
          <c:orientation val="minMax"/>
        </c:scaling>
        <c:delete val="1"/>
        <c:axPos val="b"/>
        <c:numFmt formatCode="m/d/yyyy" sourceLinked="1"/>
        <c:majorTickMark val="none"/>
        <c:tickLblPos val="none"/>
        <c:crossAx val="126483072"/>
        <c:crosses val="autoZero"/>
        <c:lblOffset val="100"/>
        <c:baseTimeUnit val="days"/>
        <c:majorUnit val="4"/>
        <c:minorUnit val="4"/>
      </c:dateAx>
      <c:valAx>
        <c:axId val="126483072"/>
        <c:scaling>
          <c:orientation val="minMax"/>
          <c:max val="450"/>
        </c:scaling>
        <c:axPos val="l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481536"/>
        <c:crosses val="autoZero"/>
        <c:crossBetween val="between"/>
        <c:majorUnit val="50"/>
      </c:valAx>
      <c:valAx>
        <c:axId val="126497152"/>
        <c:scaling>
          <c:orientation val="minMax"/>
          <c:max val="4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498688"/>
        <c:crosses val="max"/>
        <c:crossBetween val="between"/>
        <c:majorUnit val="50"/>
      </c:valAx>
      <c:catAx>
        <c:axId val="126498688"/>
        <c:scaling>
          <c:orientation val="minMax"/>
        </c:scaling>
        <c:delete val="1"/>
        <c:axPos val="b"/>
        <c:tickLblPos val="none"/>
        <c:crossAx val="126497152"/>
        <c:crosses val="autoZero"/>
        <c:auto val="1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2973904991424945"/>
          <c:y val="0.16833557241941755"/>
          <c:w val="0.7261921725580972"/>
          <c:h val="3.8902571309886017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4533223211079033E-2"/>
          <c:y val="0.15964445410637079"/>
          <c:w val="0.91475693555772908"/>
          <c:h val="0.7302368473159413"/>
        </c:manualLayout>
      </c:layout>
      <c:barChart>
        <c:barDir val="col"/>
        <c:grouping val="stacked"/>
        <c:ser>
          <c:idx val="0"/>
          <c:order val="0"/>
          <c:tx>
            <c:strRef>
              <c:f>'Page 11_Data'!$A$6</c:f>
              <c:strCache>
                <c:ptCount val="1"/>
                <c:pt idx="0">
                  <c:v>MORTAGE</c:v>
                </c:pt>
              </c:strCache>
            </c:strRef>
          </c:tx>
          <c:spPr>
            <a:solidFill>
              <a:srgbClr val="E98517"/>
            </a:solidFill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11_Data'!$B$6:$AX$6</c:f>
              <c:numCache>
                <c:formatCode>0.00</c:formatCode>
                <c:ptCount val="49"/>
                <c:pt idx="0">
                  <c:v>9.01</c:v>
                </c:pt>
                <c:pt idx="1">
                  <c:v>12.2</c:v>
                </c:pt>
                <c:pt idx="2">
                  <c:v>10.199999999999999</c:v>
                </c:pt>
                <c:pt idx="3">
                  <c:v>13.4</c:v>
                </c:pt>
                <c:pt idx="4">
                  <c:v>9.9</c:v>
                </c:pt>
                <c:pt idx="5">
                  <c:v>9.66</c:v>
                </c:pt>
                <c:pt idx="6">
                  <c:v>14.9</c:v>
                </c:pt>
                <c:pt idx="7">
                  <c:v>16.899999999999999</c:v>
                </c:pt>
                <c:pt idx="8">
                  <c:v>13</c:v>
                </c:pt>
                <c:pt idx="9">
                  <c:v>17.3</c:v>
                </c:pt>
                <c:pt idx="10">
                  <c:v>18.2</c:v>
                </c:pt>
                <c:pt idx="11">
                  <c:v>23.5</c:v>
                </c:pt>
                <c:pt idx="12">
                  <c:v>14.6</c:v>
                </c:pt>
                <c:pt idx="13">
                  <c:v>19.899999999999999</c:v>
                </c:pt>
                <c:pt idx="14">
                  <c:v>20.7</c:v>
                </c:pt>
                <c:pt idx="15">
                  <c:v>21.3</c:v>
                </c:pt>
                <c:pt idx="16">
                  <c:v>20.8</c:v>
                </c:pt>
                <c:pt idx="17">
                  <c:v>20.3</c:v>
                </c:pt>
                <c:pt idx="18">
                  <c:v>24.4</c:v>
                </c:pt>
                <c:pt idx="19">
                  <c:v>19.8</c:v>
                </c:pt>
                <c:pt idx="20">
                  <c:v>20.5</c:v>
                </c:pt>
                <c:pt idx="21">
                  <c:v>25.9</c:v>
                </c:pt>
                <c:pt idx="22">
                  <c:v>25.5</c:v>
                </c:pt>
                <c:pt idx="23">
                  <c:v>22.8</c:v>
                </c:pt>
                <c:pt idx="24">
                  <c:v>21.2</c:v>
                </c:pt>
                <c:pt idx="25">
                  <c:v>25.4</c:v>
                </c:pt>
                <c:pt idx="26">
                  <c:v>26.8</c:v>
                </c:pt>
                <c:pt idx="27">
                  <c:v>28.9</c:v>
                </c:pt>
                <c:pt idx="28">
                  <c:v>23.9</c:v>
                </c:pt>
                <c:pt idx="29">
                  <c:v>42.6</c:v>
                </c:pt>
                <c:pt idx="30">
                  <c:v>47.4</c:v>
                </c:pt>
                <c:pt idx="31">
                  <c:v>62.3</c:v>
                </c:pt>
                <c:pt idx="32">
                  <c:v>71.900000000000006</c:v>
                </c:pt>
                <c:pt idx="33">
                  <c:v>95.2</c:v>
                </c:pt>
                <c:pt idx="34">
                  <c:v>127</c:v>
                </c:pt>
                <c:pt idx="35">
                  <c:v>152</c:v>
                </c:pt>
                <c:pt idx="36">
                  <c:v>131</c:v>
                </c:pt>
                <c:pt idx="37">
                  <c:v>170</c:v>
                </c:pt>
                <c:pt idx="38">
                  <c:v>189</c:v>
                </c:pt>
                <c:pt idx="39">
                  <c:v>226</c:v>
                </c:pt>
                <c:pt idx="40">
                  <c:v>208</c:v>
                </c:pt>
                <c:pt idx="41">
                  <c:v>165</c:v>
                </c:pt>
                <c:pt idx="42">
                  <c:v>184</c:v>
                </c:pt>
                <c:pt idx="43">
                  <c:v>178</c:v>
                </c:pt>
                <c:pt idx="44">
                  <c:v>148</c:v>
                </c:pt>
                <c:pt idx="45">
                  <c:v>141.5</c:v>
                </c:pt>
                <c:pt idx="46">
                  <c:v>137.19999999999999</c:v>
                </c:pt>
                <c:pt idx="47">
                  <c:v>124.7</c:v>
                </c:pt>
                <c:pt idx="48">
                  <c:v>93.3</c:v>
                </c:pt>
              </c:numCache>
            </c:numRef>
          </c:val>
        </c:ser>
        <c:ser>
          <c:idx val="1"/>
          <c:order val="1"/>
          <c:tx>
            <c:strRef>
              <c:f>'Page 11_Data'!$A$7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11_Data'!$B$7:$AX$7</c:f>
              <c:numCache>
                <c:formatCode>0.00</c:formatCode>
                <c:ptCount val="49"/>
                <c:pt idx="0">
                  <c:v>0.31</c:v>
                </c:pt>
                <c:pt idx="1">
                  <c:v>0.17</c:v>
                </c:pt>
                <c:pt idx="2">
                  <c:v>0.27</c:v>
                </c:pt>
                <c:pt idx="3">
                  <c:v>0.19</c:v>
                </c:pt>
                <c:pt idx="4">
                  <c:v>0.21</c:v>
                </c:pt>
                <c:pt idx="5">
                  <c:v>0.31</c:v>
                </c:pt>
                <c:pt idx="6">
                  <c:v>0.38</c:v>
                </c:pt>
                <c:pt idx="7">
                  <c:v>0.26</c:v>
                </c:pt>
                <c:pt idx="8">
                  <c:v>0.43</c:v>
                </c:pt>
                <c:pt idx="9">
                  <c:v>0.25</c:v>
                </c:pt>
                <c:pt idx="10">
                  <c:v>0.18</c:v>
                </c:pt>
                <c:pt idx="11">
                  <c:v>0.24</c:v>
                </c:pt>
                <c:pt idx="12">
                  <c:v>0.16</c:v>
                </c:pt>
                <c:pt idx="13">
                  <c:v>0.21</c:v>
                </c:pt>
                <c:pt idx="14">
                  <c:v>0.9</c:v>
                </c:pt>
                <c:pt idx="15">
                  <c:v>0.31</c:v>
                </c:pt>
                <c:pt idx="16">
                  <c:v>0.32</c:v>
                </c:pt>
                <c:pt idx="17">
                  <c:v>0.19</c:v>
                </c:pt>
                <c:pt idx="18">
                  <c:v>0.52</c:v>
                </c:pt>
                <c:pt idx="19">
                  <c:v>0.23</c:v>
                </c:pt>
                <c:pt idx="20">
                  <c:v>0.28000000000000003</c:v>
                </c:pt>
                <c:pt idx="21">
                  <c:v>0.35</c:v>
                </c:pt>
                <c:pt idx="22">
                  <c:v>0.54</c:v>
                </c:pt>
                <c:pt idx="23">
                  <c:v>0.77</c:v>
                </c:pt>
                <c:pt idx="24">
                  <c:v>0.47</c:v>
                </c:pt>
                <c:pt idx="25">
                  <c:v>0.36</c:v>
                </c:pt>
                <c:pt idx="26">
                  <c:v>0.48</c:v>
                </c:pt>
                <c:pt idx="27">
                  <c:v>0.54</c:v>
                </c:pt>
                <c:pt idx="28">
                  <c:v>1.53</c:v>
                </c:pt>
                <c:pt idx="29">
                  <c:v>1.46</c:v>
                </c:pt>
                <c:pt idx="30">
                  <c:v>1.41</c:v>
                </c:pt>
                <c:pt idx="31">
                  <c:v>1.99</c:v>
                </c:pt>
                <c:pt idx="32">
                  <c:v>1.84</c:v>
                </c:pt>
                <c:pt idx="33">
                  <c:v>3.77</c:v>
                </c:pt>
                <c:pt idx="34">
                  <c:v>3.88</c:v>
                </c:pt>
                <c:pt idx="35">
                  <c:v>5.65</c:v>
                </c:pt>
                <c:pt idx="36">
                  <c:v>5.64</c:v>
                </c:pt>
                <c:pt idx="37">
                  <c:v>7.78</c:v>
                </c:pt>
                <c:pt idx="38">
                  <c:v>10</c:v>
                </c:pt>
                <c:pt idx="39">
                  <c:v>10.5</c:v>
                </c:pt>
                <c:pt idx="40">
                  <c:v>8.32</c:v>
                </c:pt>
                <c:pt idx="41">
                  <c:v>8.15</c:v>
                </c:pt>
                <c:pt idx="42">
                  <c:v>6.4</c:v>
                </c:pt>
                <c:pt idx="43">
                  <c:v>6.17</c:v>
                </c:pt>
                <c:pt idx="44">
                  <c:v>6.81</c:v>
                </c:pt>
                <c:pt idx="45">
                  <c:v>5.12</c:v>
                </c:pt>
                <c:pt idx="46">
                  <c:v>5.64</c:v>
                </c:pt>
                <c:pt idx="47">
                  <c:v>5.19</c:v>
                </c:pt>
                <c:pt idx="48">
                  <c:v>4.29</c:v>
                </c:pt>
              </c:numCache>
            </c:numRef>
          </c:val>
        </c:ser>
        <c:ser>
          <c:idx val="2"/>
          <c:order val="2"/>
          <c:tx>
            <c:strRef>
              <c:f>'Page 11_Data'!$A$4</c:f>
              <c:strCache>
                <c:ptCount val="1"/>
                <c:pt idx="0">
                  <c:v>AUTO</c:v>
                </c:pt>
              </c:strCache>
            </c:strRef>
          </c:tx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11_Data'!$B$4:$AX$4</c:f>
              <c:numCache>
                <c:formatCode>0.00</c:formatCode>
                <c:ptCount val="49"/>
                <c:pt idx="0">
                  <c:v>1.98</c:v>
                </c:pt>
                <c:pt idx="1">
                  <c:v>2.74</c:v>
                </c:pt>
                <c:pt idx="2">
                  <c:v>2.64</c:v>
                </c:pt>
                <c:pt idx="3">
                  <c:v>3.29</c:v>
                </c:pt>
                <c:pt idx="4">
                  <c:v>3.84</c:v>
                </c:pt>
                <c:pt idx="5">
                  <c:v>2.76</c:v>
                </c:pt>
                <c:pt idx="6">
                  <c:v>3.82</c:v>
                </c:pt>
                <c:pt idx="7">
                  <c:v>4.47</c:v>
                </c:pt>
                <c:pt idx="8">
                  <c:v>3.54</c:v>
                </c:pt>
                <c:pt idx="9">
                  <c:v>4.8899999999999997</c:v>
                </c:pt>
                <c:pt idx="10">
                  <c:v>4.5199999999999996</c:v>
                </c:pt>
                <c:pt idx="11">
                  <c:v>5.69</c:v>
                </c:pt>
                <c:pt idx="12">
                  <c:v>4.04</c:v>
                </c:pt>
                <c:pt idx="13">
                  <c:v>4.32</c:v>
                </c:pt>
                <c:pt idx="14">
                  <c:v>4.29</c:v>
                </c:pt>
                <c:pt idx="15">
                  <c:v>5.0599999999999996</c:v>
                </c:pt>
                <c:pt idx="16">
                  <c:v>4.1500000000000004</c:v>
                </c:pt>
                <c:pt idx="17">
                  <c:v>4.99</c:v>
                </c:pt>
                <c:pt idx="18">
                  <c:v>4.57</c:v>
                </c:pt>
                <c:pt idx="19">
                  <c:v>5.52</c:v>
                </c:pt>
                <c:pt idx="20">
                  <c:v>3.58</c:v>
                </c:pt>
                <c:pt idx="21">
                  <c:v>5.04</c:v>
                </c:pt>
                <c:pt idx="22">
                  <c:v>5.44</c:v>
                </c:pt>
                <c:pt idx="23">
                  <c:v>4.26</c:v>
                </c:pt>
                <c:pt idx="24">
                  <c:v>3.55</c:v>
                </c:pt>
                <c:pt idx="25">
                  <c:v>5.19</c:v>
                </c:pt>
                <c:pt idx="26">
                  <c:v>4.38</c:v>
                </c:pt>
                <c:pt idx="27">
                  <c:v>4.16</c:v>
                </c:pt>
                <c:pt idx="28">
                  <c:v>4.62</c:v>
                </c:pt>
                <c:pt idx="29">
                  <c:v>6.91</c:v>
                </c:pt>
                <c:pt idx="30">
                  <c:v>6.4</c:v>
                </c:pt>
                <c:pt idx="31">
                  <c:v>5.74</c:v>
                </c:pt>
                <c:pt idx="32">
                  <c:v>4.8899999999999997</c:v>
                </c:pt>
                <c:pt idx="33">
                  <c:v>6.92</c:v>
                </c:pt>
                <c:pt idx="34">
                  <c:v>7.15</c:v>
                </c:pt>
                <c:pt idx="35">
                  <c:v>7.31</c:v>
                </c:pt>
                <c:pt idx="36">
                  <c:v>6.7</c:v>
                </c:pt>
                <c:pt idx="37">
                  <c:v>8.6199999999999992</c:v>
                </c:pt>
                <c:pt idx="38">
                  <c:v>8.14</c:v>
                </c:pt>
                <c:pt idx="39">
                  <c:v>7.98</c:v>
                </c:pt>
                <c:pt idx="40">
                  <c:v>6.55</c:v>
                </c:pt>
                <c:pt idx="41">
                  <c:v>7.61</c:v>
                </c:pt>
                <c:pt idx="42">
                  <c:v>7.09</c:v>
                </c:pt>
                <c:pt idx="43">
                  <c:v>6.63</c:v>
                </c:pt>
                <c:pt idx="44">
                  <c:v>4.7</c:v>
                </c:pt>
                <c:pt idx="45">
                  <c:v>4.71</c:v>
                </c:pt>
                <c:pt idx="46">
                  <c:v>7.72</c:v>
                </c:pt>
                <c:pt idx="47">
                  <c:v>4.08</c:v>
                </c:pt>
                <c:pt idx="48">
                  <c:v>3.62</c:v>
                </c:pt>
              </c:numCache>
            </c:numRef>
          </c:val>
        </c:ser>
        <c:ser>
          <c:idx val="3"/>
          <c:order val="3"/>
          <c:tx>
            <c:strRef>
              <c:f>'Page 11_Data'!$A$5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11_Data'!$B$5:$AX$5</c:f>
              <c:numCache>
                <c:formatCode>0.00</c:formatCode>
                <c:ptCount val="49"/>
                <c:pt idx="0">
                  <c:v>6.97</c:v>
                </c:pt>
                <c:pt idx="1">
                  <c:v>9.07</c:v>
                </c:pt>
                <c:pt idx="2">
                  <c:v>7.77</c:v>
                </c:pt>
                <c:pt idx="3">
                  <c:v>8.5</c:v>
                </c:pt>
                <c:pt idx="4">
                  <c:v>8.7100000000000009</c:v>
                </c:pt>
                <c:pt idx="5">
                  <c:v>7.52</c:v>
                </c:pt>
                <c:pt idx="6">
                  <c:v>11.39</c:v>
                </c:pt>
                <c:pt idx="7">
                  <c:v>11.66</c:v>
                </c:pt>
                <c:pt idx="8">
                  <c:v>14.55</c:v>
                </c:pt>
                <c:pt idx="9">
                  <c:v>11.39</c:v>
                </c:pt>
                <c:pt idx="10">
                  <c:v>14.18</c:v>
                </c:pt>
                <c:pt idx="11">
                  <c:v>18.29</c:v>
                </c:pt>
                <c:pt idx="12">
                  <c:v>15.01</c:v>
                </c:pt>
                <c:pt idx="13">
                  <c:v>14.27</c:v>
                </c:pt>
                <c:pt idx="14">
                  <c:v>15.49</c:v>
                </c:pt>
                <c:pt idx="15">
                  <c:v>15.92</c:v>
                </c:pt>
                <c:pt idx="16">
                  <c:v>17.940000000000001</c:v>
                </c:pt>
                <c:pt idx="17">
                  <c:v>13.65</c:v>
                </c:pt>
                <c:pt idx="18">
                  <c:v>19.43</c:v>
                </c:pt>
                <c:pt idx="19">
                  <c:v>14.54</c:v>
                </c:pt>
                <c:pt idx="20">
                  <c:v>11.98</c:v>
                </c:pt>
                <c:pt idx="21">
                  <c:v>11.98</c:v>
                </c:pt>
                <c:pt idx="22">
                  <c:v>16.64</c:v>
                </c:pt>
                <c:pt idx="23">
                  <c:v>12.46</c:v>
                </c:pt>
                <c:pt idx="24">
                  <c:v>12.13</c:v>
                </c:pt>
                <c:pt idx="25">
                  <c:v>12.23</c:v>
                </c:pt>
                <c:pt idx="26">
                  <c:v>11.96</c:v>
                </c:pt>
                <c:pt idx="27">
                  <c:v>11.14</c:v>
                </c:pt>
                <c:pt idx="28">
                  <c:v>13.16</c:v>
                </c:pt>
                <c:pt idx="29">
                  <c:v>11.85</c:v>
                </c:pt>
                <c:pt idx="30">
                  <c:v>15.53</c:v>
                </c:pt>
                <c:pt idx="31">
                  <c:v>12.74</c:v>
                </c:pt>
                <c:pt idx="32">
                  <c:v>13.4</c:v>
                </c:pt>
                <c:pt idx="33">
                  <c:v>13.76</c:v>
                </c:pt>
                <c:pt idx="34">
                  <c:v>15.64</c:v>
                </c:pt>
                <c:pt idx="35">
                  <c:v>18.82</c:v>
                </c:pt>
                <c:pt idx="36">
                  <c:v>21.4</c:v>
                </c:pt>
                <c:pt idx="37">
                  <c:v>18.02</c:v>
                </c:pt>
                <c:pt idx="38">
                  <c:v>21.37</c:v>
                </c:pt>
                <c:pt idx="39">
                  <c:v>25.19</c:v>
                </c:pt>
                <c:pt idx="40">
                  <c:v>21.23</c:v>
                </c:pt>
                <c:pt idx="41">
                  <c:v>19.82</c:v>
                </c:pt>
                <c:pt idx="42">
                  <c:v>22.98</c:v>
                </c:pt>
                <c:pt idx="43">
                  <c:v>22.39</c:v>
                </c:pt>
                <c:pt idx="44">
                  <c:v>18.3</c:v>
                </c:pt>
                <c:pt idx="45">
                  <c:v>14.6</c:v>
                </c:pt>
                <c:pt idx="46">
                  <c:v>15.62</c:v>
                </c:pt>
                <c:pt idx="47">
                  <c:v>13.06</c:v>
                </c:pt>
                <c:pt idx="48">
                  <c:v>10.77</c:v>
                </c:pt>
              </c:numCache>
            </c:numRef>
          </c:val>
        </c:ser>
        <c:ser>
          <c:idx val="4"/>
          <c:order val="4"/>
          <c:tx>
            <c:strRef>
              <c:f>'Page 11_Data'!$A$8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11_Data'!$B$8:$AX$8</c:f>
              <c:numCache>
                <c:formatCode>0.00</c:formatCode>
                <c:ptCount val="49"/>
                <c:pt idx="0">
                  <c:v>2.69</c:v>
                </c:pt>
                <c:pt idx="1">
                  <c:v>3.52</c:v>
                </c:pt>
                <c:pt idx="2">
                  <c:v>2.59</c:v>
                </c:pt>
                <c:pt idx="3">
                  <c:v>2.97</c:v>
                </c:pt>
                <c:pt idx="4">
                  <c:v>5.26</c:v>
                </c:pt>
                <c:pt idx="5">
                  <c:v>3.06</c:v>
                </c:pt>
                <c:pt idx="6">
                  <c:v>3.52</c:v>
                </c:pt>
                <c:pt idx="7">
                  <c:v>3.77</c:v>
                </c:pt>
                <c:pt idx="8">
                  <c:v>4.01</c:v>
                </c:pt>
                <c:pt idx="9">
                  <c:v>5.92</c:v>
                </c:pt>
                <c:pt idx="10">
                  <c:v>4.87</c:v>
                </c:pt>
                <c:pt idx="11">
                  <c:v>3.36</c:v>
                </c:pt>
                <c:pt idx="12">
                  <c:v>3.85</c:v>
                </c:pt>
                <c:pt idx="13">
                  <c:v>2.62</c:v>
                </c:pt>
                <c:pt idx="14">
                  <c:v>2.4300000000000002</c:v>
                </c:pt>
                <c:pt idx="15">
                  <c:v>2.46</c:v>
                </c:pt>
                <c:pt idx="16">
                  <c:v>2.94</c:v>
                </c:pt>
                <c:pt idx="17">
                  <c:v>3</c:v>
                </c:pt>
                <c:pt idx="18">
                  <c:v>3.28</c:v>
                </c:pt>
                <c:pt idx="19">
                  <c:v>2.4500000000000002</c:v>
                </c:pt>
                <c:pt idx="20">
                  <c:v>2.2599999999999998</c:v>
                </c:pt>
                <c:pt idx="21">
                  <c:v>6.03</c:v>
                </c:pt>
                <c:pt idx="22">
                  <c:v>5.01</c:v>
                </c:pt>
                <c:pt idx="23">
                  <c:v>4.95</c:v>
                </c:pt>
                <c:pt idx="24">
                  <c:v>7.74</c:v>
                </c:pt>
                <c:pt idx="25">
                  <c:v>6.1</c:v>
                </c:pt>
                <c:pt idx="26">
                  <c:v>4.7699999999999996</c:v>
                </c:pt>
                <c:pt idx="27">
                  <c:v>6.74</c:v>
                </c:pt>
                <c:pt idx="28">
                  <c:v>6.86</c:v>
                </c:pt>
                <c:pt idx="29">
                  <c:v>6.89</c:v>
                </c:pt>
                <c:pt idx="30">
                  <c:v>8.4</c:v>
                </c:pt>
                <c:pt idx="31">
                  <c:v>8.1199999999999992</c:v>
                </c:pt>
                <c:pt idx="32">
                  <c:v>9.7200000000000006</c:v>
                </c:pt>
                <c:pt idx="33">
                  <c:v>10.07</c:v>
                </c:pt>
                <c:pt idx="34">
                  <c:v>9.9700000000000006</c:v>
                </c:pt>
                <c:pt idx="35">
                  <c:v>9.59</c:v>
                </c:pt>
                <c:pt idx="36">
                  <c:v>8.7200000000000006</c:v>
                </c:pt>
                <c:pt idx="37">
                  <c:v>9.9600000000000009</c:v>
                </c:pt>
                <c:pt idx="38">
                  <c:v>10.130000000000001</c:v>
                </c:pt>
                <c:pt idx="39">
                  <c:v>10.28</c:v>
                </c:pt>
                <c:pt idx="40">
                  <c:v>10.01</c:v>
                </c:pt>
                <c:pt idx="41">
                  <c:v>11.03</c:v>
                </c:pt>
                <c:pt idx="42">
                  <c:v>12.33</c:v>
                </c:pt>
                <c:pt idx="43">
                  <c:v>13.38</c:v>
                </c:pt>
                <c:pt idx="44">
                  <c:v>13.8</c:v>
                </c:pt>
                <c:pt idx="45">
                  <c:v>13.72</c:v>
                </c:pt>
                <c:pt idx="46">
                  <c:v>12.69</c:v>
                </c:pt>
                <c:pt idx="47">
                  <c:v>12.9</c:v>
                </c:pt>
                <c:pt idx="48">
                  <c:v>15.99</c:v>
                </c:pt>
              </c:numCache>
            </c:numRef>
          </c:val>
        </c:ser>
        <c:ser>
          <c:idx val="5"/>
          <c:order val="5"/>
          <c:tx>
            <c:strRef>
              <c:f>'Page 11_Data'!$A$9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11_Data'!$B$9:$AX$9</c:f>
              <c:numCache>
                <c:formatCode>0.00</c:formatCode>
                <c:ptCount val="49"/>
                <c:pt idx="0">
                  <c:v>3.3</c:v>
                </c:pt>
                <c:pt idx="1">
                  <c:v>3.51</c:v>
                </c:pt>
                <c:pt idx="2">
                  <c:v>6.43</c:v>
                </c:pt>
                <c:pt idx="3">
                  <c:v>7.4</c:v>
                </c:pt>
                <c:pt idx="4">
                  <c:v>5.52</c:v>
                </c:pt>
                <c:pt idx="5">
                  <c:v>5.13</c:v>
                </c:pt>
                <c:pt idx="6">
                  <c:v>5.84</c:v>
                </c:pt>
                <c:pt idx="7">
                  <c:v>6.08</c:v>
                </c:pt>
                <c:pt idx="8">
                  <c:v>6.49</c:v>
                </c:pt>
                <c:pt idx="9">
                  <c:v>5.36</c:v>
                </c:pt>
                <c:pt idx="10">
                  <c:v>6.56</c:v>
                </c:pt>
                <c:pt idx="11">
                  <c:v>6.16</c:v>
                </c:pt>
                <c:pt idx="12">
                  <c:v>7.21</c:v>
                </c:pt>
                <c:pt idx="13">
                  <c:v>9.0500000000000007</c:v>
                </c:pt>
                <c:pt idx="14">
                  <c:v>8.75</c:v>
                </c:pt>
                <c:pt idx="15">
                  <c:v>8.36</c:v>
                </c:pt>
                <c:pt idx="16">
                  <c:v>7.28</c:v>
                </c:pt>
                <c:pt idx="17">
                  <c:v>7.4</c:v>
                </c:pt>
                <c:pt idx="18">
                  <c:v>8.3000000000000007</c:v>
                </c:pt>
                <c:pt idx="19">
                  <c:v>8.42</c:v>
                </c:pt>
                <c:pt idx="20">
                  <c:v>6.56</c:v>
                </c:pt>
                <c:pt idx="21">
                  <c:v>6.04</c:v>
                </c:pt>
                <c:pt idx="22">
                  <c:v>6.85</c:v>
                </c:pt>
                <c:pt idx="23">
                  <c:v>5.57</c:v>
                </c:pt>
                <c:pt idx="24">
                  <c:v>4.75</c:v>
                </c:pt>
                <c:pt idx="25">
                  <c:v>5.75</c:v>
                </c:pt>
                <c:pt idx="26">
                  <c:v>6.16</c:v>
                </c:pt>
                <c:pt idx="27">
                  <c:v>5.53</c:v>
                </c:pt>
                <c:pt idx="28">
                  <c:v>5.0999999999999996</c:v>
                </c:pt>
                <c:pt idx="29">
                  <c:v>4.83</c:v>
                </c:pt>
                <c:pt idx="30">
                  <c:v>5.21</c:v>
                </c:pt>
                <c:pt idx="31">
                  <c:v>5.63</c:v>
                </c:pt>
                <c:pt idx="32">
                  <c:v>6.49</c:v>
                </c:pt>
                <c:pt idx="33">
                  <c:v>6.6</c:v>
                </c:pt>
                <c:pt idx="34">
                  <c:v>6.72</c:v>
                </c:pt>
                <c:pt idx="35">
                  <c:v>7.68</c:v>
                </c:pt>
                <c:pt idx="36">
                  <c:v>6.42</c:v>
                </c:pt>
                <c:pt idx="37">
                  <c:v>9.86</c:v>
                </c:pt>
                <c:pt idx="38">
                  <c:v>9.33</c:v>
                </c:pt>
                <c:pt idx="39">
                  <c:v>9.75</c:v>
                </c:pt>
                <c:pt idx="40">
                  <c:v>7.69</c:v>
                </c:pt>
                <c:pt idx="41">
                  <c:v>8.35</c:v>
                </c:pt>
                <c:pt idx="42">
                  <c:v>8.59</c:v>
                </c:pt>
                <c:pt idx="43">
                  <c:v>9.08</c:v>
                </c:pt>
                <c:pt idx="44">
                  <c:v>7.45</c:v>
                </c:pt>
                <c:pt idx="45">
                  <c:v>9.85</c:v>
                </c:pt>
                <c:pt idx="46">
                  <c:v>7.38</c:v>
                </c:pt>
                <c:pt idx="47">
                  <c:v>5.49</c:v>
                </c:pt>
                <c:pt idx="48">
                  <c:v>7.42</c:v>
                </c:pt>
              </c:numCache>
            </c:numRef>
          </c:val>
        </c:ser>
        <c:ser>
          <c:idx val="6"/>
          <c:order val="6"/>
          <c:tx>
            <c:strRef>
              <c:f>'Page 11_Data'!$A$10</c:f>
              <c:strCache>
                <c:ptCount val="1"/>
                <c:pt idx="0">
                  <c:v>ALL</c:v>
                </c:pt>
              </c:strCache>
            </c:strRef>
          </c:tx>
          <c:spPr>
            <a:noFill/>
          </c:spPr>
          <c:cat>
            <c:strRef>
              <c:f>'Page 10 Data'!$C$3:$AY$3</c:f>
              <c:strCache>
                <c:ptCount val="4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</c:strCache>
            </c:strRef>
          </c:cat>
          <c:val>
            <c:numRef>
              <c:f>'Page 11_Data'!$B$10:$AX$10</c:f>
              <c:numCache>
                <c:formatCode>0.00</c:formatCode>
                <c:ptCount val="49"/>
                <c:pt idx="0">
                  <c:v>24.26</c:v>
                </c:pt>
                <c:pt idx="1">
                  <c:v>31.21</c:v>
                </c:pt>
                <c:pt idx="2">
                  <c:v>29.9</c:v>
                </c:pt>
                <c:pt idx="3">
                  <c:v>35.75</c:v>
                </c:pt>
                <c:pt idx="4">
                  <c:v>33.44</c:v>
                </c:pt>
                <c:pt idx="5">
                  <c:v>28.439999999999994</c:v>
                </c:pt>
                <c:pt idx="6">
                  <c:v>39.849999999999994</c:v>
                </c:pt>
                <c:pt idx="7">
                  <c:v>43.14</c:v>
                </c:pt>
                <c:pt idx="8">
                  <c:v>42.02</c:v>
                </c:pt>
                <c:pt idx="9">
                  <c:v>45.11</c:v>
                </c:pt>
                <c:pt idx="10">
                  <c:v>48.51</c:v>
                </c:pt>
                <c:pt idx="11">
                  <c:v>57.240000000000009</c:v>
                </c:pt>
                <c:pt idx="12">
                  <c:v>44.87</c:v>
                </c:pt>
                <c:pt idx="13">
                  <c:v>50.36999999999999</c:v>
                </c:pt>
                <c:pt idx="14">
                  <c:v>52.56</c:v>
                </c:pt>
                <c:pt idx="15">
                  <c:v>53.410000000000004</c:v>
                </c:pt>
                <c:pt idx="16">
                  <c:v>53.43</c:v>
                </c:pt>
                <c:pt idx="17">
                  <c:v>49.529999999999994</c:v>
                </c:pt>
                <c:pt idx="18">
                  <c:v>60.5</c:v>
                </c:pt>
                <c:pt idx="19">
                  <c:v>50.96</c:v>
                </c:pt>
                <c:pt idx="20">
                  <c:v>45.160000000000004</c:v>
                </c:pt>
                <c:pt idx="21">
                  <c:v>55.34</c:v>
                </c:pt>
                <c:pt idx="22">
                  <c:v>59.98</c:v>
                </c:pt>
                <c:pt idx="23">
                  <c:v>50.81</c:v>
                </c:pt>
                <c:pt idx="24">
                  <c:v>49.839999999999996</c:v>
                </c:pt>
                <c:pt idx="25">
                  <c:v>55.03</c:v>
                </c:pt>
                <c:pt idx="26">
                  <c:v>54.55</c:v>
                </c:pt>
                <c:pt idx="27">
                  <c:v>57.010000000000005</c:v>
                </c:pt>
                <c:pt idx="28">
                  <c:v>55.17</c:v>
                </c:pt>
                <c:pt idx="29">
                  <c:v>74.539999999999992</c:v>
                </c:pt>
                <c:pt idx="30">
                  <c:v>84.35</c:v>
                </c:pt>
                <c:pt idx="31">
                  <c:v>96.52</c:v>
                </c:pt>
                <c:pt idx="32">
                  <c:v>108.24</c:v>
                </c:pt>
                <c:pt idx="33">
                  <c:v>136.32</c:v>
                </c:pt>
                <c:pt idx="34">
                  <c:v>170.35999999999999</c:v>
                </c:pt>
                <c:pt idx="35">
                  <c:v>201.05</c:v>
                </c:pt>
                <c:pt idx="36">
                  <c:v>179.87999999999997</c:v>
                </c:pt>
                <c:pt idx="37">
                  <c:v>224.24</c:v>
                </c:pt>
                <c:pt idx="38">
                  <c:v>247.97</c:v>
                </c:pt>
                <c:pt idx="39">
                  <c:v>289.7</c:v>
                </c:pt>
                <c:pt idx="40">
                  <c:v>261.8</c:v>
                </c:pt>
                <c:pt idx="41">
                  <c:v>219.96</c:v>
                </c:pt>
                <c:pt idx="42">
                  <c:v>241.39000000000001</c:v>
                </c:pt>
                <c:pt idx="43">
                  <c:v>235.65</c:v>
                </c:pt>
                <c:pt idx="44">
                  <c:v>199.06</c:v>
                </c:pt>
                <c:pt idx="45">
                  <c:v>189.5</c:v>
                </c:pt>
                <c:pt idx="46">
                  <c:v>186.24999999999997</c:v>
                </c:pt>
                <c:pt idx="47">
                  <c:v>165.42000000000002</c:v>
                </c:pt>
                <c:pt idx="48">
                  <c:v>135.38999999999999</c:v>
                </c:pt>
              </c:numCache>
            </c:numRef>
          </c:val>
        </c:ser>
        <c:gapWidth val="16"/>
        <c:overlap val="100"/>
        <c:axId val="126649472"/>
        <c:axId val="126651008"/>
      </c:barChart>
      <c:barChart>
        <c:barDir val="col"/>
        <c:grouping val="stacked"/>
        <c:ser>
          <c:idx val="7"/>
          <c:order val="7"/>
          <c:tx>
            <c:v>secondary</c:v>
          </c:tx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126662528"/>
        <c:axId val="126660992"/>
      </c:barChart>
      <c:dateAx>
        <c:axId val="126649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651008"/>
        <c:crosses val="autoZero"/>
        <c:lblOffset val="100"/>
        <c:baseTimeUnit val="days"/>
        <c:majorUnit val="4"/>
        <c:minorUnit val="4"/>
      </c:dateAx>
      <c:valAx>
        <c:axId val="126651008"/>
        <c:scaling>
          <c:orientation val="minMax"/>
          <c:max val="350"/>
        </c:scaling>
        <c:axPos val="l"/>
        <c:numFmt formatCode="#,##0" sourceLinked="0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649472"/>
        <c:crosses val="autoZero"/>
        <c:crossBetween val="between"/>
        <c:majorUnit val="50"/>
      </c:valAx>
      <c:valAx>
        <c:axId val="126660992"/>
        <c:scaling>
          <c:orientation val="minMax"/>
          <c:max val="350"/>
          <c:min val="0"/>
        </c:scaling>
        <c:axPos val="r"/>
        <c:numFmt formatCode="General" sourceLinked="1"/>
        <c:majorTickMark val="in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662528"/>
        <c:crosses val="max"/>
        <c:crossBetween val="between"/>
        <c:majorUnit val="50"/>
      </c:valAx>
      <c:catAx>
        <c:axId val="126662528"/>
        <c:scaling>
          <c:orientation val="minMax"/>
        </c:scaling>
        <c:delete val="1"/>
        <c:axPos val="b"/>
        <c:tickLblPos val="none"/>
        <c:crossAx val="126660992"/>
        <c:crosses val="autoZero"/>
        <c:auto val="1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2973904991424945"/>
          <c:y val="0.16833557241941755"/>
          <c:w val="0.72619217255809743"/>
          <c:h val="3.8902571309886017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zoomScale="103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zoomScale="10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0.81548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73485" y="968076"/>
          <a:ext cx="1600511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-23422" y="6050664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0.00354</cdr:x>
      <cdr:y>0.90736</cdr:y>
    </cdr:from>
    <cdr:to>
      <cdr:x>0.99835</cdr:x>
      <cdr:y>0.95203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30726" y="5709769"/>
          <a:ext cx="862897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dirty="0">
              <a:latin typeface="Arial" pitchFamily="34" charset="0"/>
              <a:cs typeface="Arial" pitchFamily="34" charset="0"/>
            </a:rPr>
            <a:t>  </a:t>
          </a:r>
          <a:r>
            <a:rPr lang="en-US" sz="1200" dirty="0">
              <a:latin typeface="Arial" pitchFamily="34" charset="0"/>
              <a:cs typeface="Arial" pitchFamily="34" charset="0"/>
            </a:rPr>
            <a:t>99:Q1 </a:t>
          </a:r>
          <a:r>
            <a:rPr lang="en-US" sz="1200" baseline="0" dirty="0">
              <a:latin typeface="Arial" pitchFamily="34" charset="0"/>
              <a:cs typeface="Arial" pitchFamily="34" charset="0"/>
            </a:rPr>
            <a:t>   </a:t>
          </a:r>
          <a:r>
            <a:rPr lang="en-US" sz="1200" dirty="0" smtClean="0">
              <a:latin typeface="Arial" pitchFamily="34" charset="0"/>
              <a:cs typeface="Arial" pitchFamily="34" charset="0"/>
            </a:rPr>
            <a:t>00:Q1    01:Q1    02:Q1    03:Q1    04:Q1    05:Q1     06:Q1    07:Q1    08:Q1     09:Q1    10:Q1   11:Q1    11:Q2           </a:t>
          </a:r>
          <a:r>
            <a:rPr lang="en-US" sz="1200" baseline="0" dirty="0" smtClean="0">
              <a:latin typeface="Arial" pitchFamily="34" charset="0"/>
              <a:cs typeface="Arial" pitchFamily="34" charset="0"/>
            </a:rPr>
            <a:t>   </a:t>
          </a:r>
          <a:endParaRPr lang="en-US" sz="12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4217" y="-16144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0.10174</cdr:y>
    </cdr:from>
    <cdr:to>
      <cdr:x>0.25477</cdr:x>
      <cdr:y>0.13383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39741"/>
          <a:ext cx="22086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0.10173</cdr:y>
    </cdr:from>
    <cdr:to>
      <cdr:x>0.99954</cdr:x>
      <cdr:y>0.15653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75353" y="639690"/>
          <a:ext cx="890023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217" y="-16144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0.64487</cdr:x>
      <cdr:y>0.47699</cdr:y>
    </cdr:from>
    <cdr:to>
      <cdr:x>0.82331</cdr:x>
      <cdr:y>0.51424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90613" y="2999373"/>
          <a:ext cx="1546961" cy="234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0.66445</cdr:x>
      <cdr:y>0.63514</cdr:y>
    </cdr:from>
    <cdr:to>
      <cdr:x>0.80403</cdr:x>
      <cdr:y>0.67239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760327" y="3993839"/>
          <a:ext cx="1210070" cy="234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0.07776</cdr:x>
      <cdr:y>0.7521</cdr:y>
    </cdr:from>
    <cdr:to>
      <cdr:x>0.28244</cdr:x>
      <cdr:y>0.78935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74167" y="4729285"/>
          <a:ext cx="1774446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0.45872</cdr:x>
      <cdr:y>0.6846</cdr:y>
    </cdr:from>
    <cdr:to>
      <cdr:x>0.6491</cdr:x>
      <cdr:y>0.74099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76811" y="4304851"/>
          <a:ext cx="1650473" cy="354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0.08534</cdr:x>
      <cdr:y>0.38686</cdr:y>
    </cdr:from>
    <cdr:to>
      <cdr:x>0.28372</cdr:x>
      <cdr:y>0.42411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739836" y="2432594"/>
          <a:ext cx="1719829" cy="234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0.48622</cdr:x>
      <cdr:y>0.72518</cdr:y>
    </cdr:from>
    <cdr:to>
      <cdr:x>0.52224</cdr:x>
      <cdr:y>0.87914</cdr:y>
    </cdr:to>
    <cdr:sp macro="" textlink="">
      <cdr:nvSpPr>
        <cdr:cNvPr id="10" name="Straight Arrow Connector 9"/>
        <cdr:cNvSpPr/>
      </cdr:nvSpPr>
      <cdr:spPr>
        <a:xfrm xmlns:a="http://schemas.openxmlformats.org/drawingml/2006/main" rot="5400000">
          <a:off x="3887276" y="4887954"/>
          <a:ext cx="968122" cy="31229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0.09363</cdr:y>
    </cdr:from>
    <cdr:to>
      <cdr:x>0.23313</cdr:x>
      <cdr:y>0.1296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89164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0.0648</cdr:x>
      <cdr:y>0</cdr:y>
    </cdr:from>
    <cdr:to>
      <cdr:x>0.94599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2115" y="0"/>
          <a:ext cx="7643439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0.09239</cdr:y>
    </cdr:from>
    <cdr:to>
      <cdr:x>1</cdr:x>
      <cdr:y>0.12836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81361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0.00519</cdr:x>
      <cdr:y>0.90143</cdr:y>
    </cdr:from>
    <cdr:to>
      <cdr:x>1</cdr:x>
      <cdr:y>0.9461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4080" y="5672477"/>
          <a:ext cx="862897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dirty="0">
              <a:latin typeface="Arial" pitchFamily="34" charset="0"/>
              <a:cs typeface="Arial" pitchFamily="34" charset="0"/>
            </a:rPr>
            <a:t>         </a:t>
          </a:r>
          <a:r>
            <a:rPr lang="en-US" sz="1200" dirty="0">
              <a:latin typeface="Arial" pitchFamily="34" charset="0"/>
              <a:cs typeface="Arial" pitchFamily="34" charset="0"/>
            </a:rPr>
            <a:t>99:Q2 </a:t>
          </a:r>
          <a:r>
            <a:rPr lang="en-US" sz="1200" baseline="0" dirty="0">
              <a:latin typeface="Arial" pitchFamily="34" charset="0"/>
              <a:cs typeface="Arial" pitchFamily="34" charset="0"/>
            </a:rPr>
            <a:t>    </a:t>
          </a:r>
          <a:r>
            <a:rPr lang="en-US" sz="1200" dirty="0" smtClean="0">
              <a:latin typeface="Arial" pitchFamily="34" charset="0"/>
              <a:cs typeface="Arial" pitchFamily="34" charset="0"/>
            </a:rPr>
            <a:t>00:Q2     01:Q2     02:Q2     03:Q2      04:Q2    05:Q2     06:Q2     07:Q2       08:Q2     09:Q2    10:Q2           </a:t>
          </a:r>
          <a:r>
            <a:rPr lang="en-US" sz="1200" baseline="0" dirty="0" smtClean="0">
              <a:latin typeface="Arial" pitchFamily="34" charset="0"/>
              <a:cs typeface="Arial" pitchFamily="34" charset="0"/>
            </a:rPr>
            <a:t>   </a:t>
          </a:r>
          <a:endParaRPr lang="en-US" sz="12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0.08978</cdr:y>
    </cdr:from>
    <cdr:to>
      <cdr:x>0.23313</cdr:x>
      <cdr:y>0.12575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494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New Seriously Delinquent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Balances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0.81098</cdr:x>
      <cdr:y>0.08854</cdr:y>
    </cdr:from>
    <cdr:to>
      <cdr:x>1</cdr:x>
      <cdr:y>0.12451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5714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0.08336</cdr:y>
    </cdr:from>
    <cdr:to>
      <cdr:x>0.23313</cdr:x>
      <cdr:y>0.11933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24588"/>
          <a:ext cx="202216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0.0648</cdr:x>
      <cdr:y>0</cdr:y>
    </cdr:from>
    <cdr:to>
      <cdr:x>0.94599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2115" y="0"/>
          <a:ext cx="7643439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0.08212</cdr:y>
    </cdr:from>
    <cdr:to>
      <cdr:x>1</cdr:x>
      <cdr:y>0.11809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34437" y="516785"/>
          <a:ext cx="1639559" cy="22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0.04773</cdr:x>
      <cdr:y>0.65244</cdr:y>
    </cdr:from>
    <cdr:to>
      <cdr:x>0.09836</cdr:x>
      <cdr:y>0.68754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4021" y="4105611"/>
          <a:ext cx="439165" cy="22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(9%)</a:t>
          </a:r>
        </a:p>
      </cdr:txBody>
    </cdr:sp>
  </cdr:relSizeAnchor>
  <cdr:relSizeAnchor xmlns:cdr="http://schemas.openxmlformats.org/drawingml/2006/chartDrawing">
    <cdr:from>
      <cdr:x>0.04205</cdr:x>
      <cdr:y>0.68934</cdr:y>
    </cdr:from>
    <cdr:to>
      <cdr:x>0.09552</cdr:x>
      <cdr:y>0.72053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364754" y="4337826"/>
          <a:ext cx="463799" cy="196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(10%)</a:t>
          </a:r>
        </a:p>
      </cdr:txBody>
    </cdr:sp>
  </cdr:relSizeAnchor>
  <cdr:relSizeAnchor xmlns:cdr="http://schemas.openxmlformats.org/drawingml/2006/chartDrawing">
    <cdr:from>
      <cdr:x>0.04511</cdr:x>
      <cdr:y>0.71018</cdr:y>
    </cdr:from>
    <cdr:to>
      <cdr:x>0.09575</cdr:x>
      <cdr:y>0.74397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391279" y="4468982"/>
          <a:ext cx="439251" cy="21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(8%)</a:t>
          </a:r>
        </a:p>
      </cdr:txBody>
    </cdr:sp>
  </cdr:relSizeAnchor>
  <cdr:relSizeAnchor xmlns:cdr="http://schemas.openxmlformats.org/drawingml/2006/chartDrawing">
    <cdr:from>
      <cdr:x>0.0388</cdr:x>
      <cdr:y>0.76227</cdr:y>
    </cdr:from>
    <cdr:to>
      <cdr:x>0.09322</cdr:x>
      <cdr:y>0.79606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336584" y="4796749"/>
          <a:ext cx="472039" cy="21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(69%)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0.90732</cdr:x>
      <cdr:y>0.32687</cdr:y>
    </cdr:from>
    <cdr:to>
      <cdr:x>0.95795</cdr:x>
      <cdr:y>0.36197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7870074" y="2056911"/>
          <a:ext cx="439164" cy="22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(3%)</a:t>
          </a:r>
        </a:p>
      </cdr:txBody>
    </cdr:sp>
  </cdr:relSizeAnchor>
  <cdr:relSizeAnchor xmlns:cdr="http://schemas.openxmlformats.org/drawingml/2006/chartDrawing">
    <cdr:from>
      <cdr:x>0.90622</cdr:x>
      <cdr:y>0.35287</cdr:y>
    </cdr:from>
    <cdr:to>
      <cdr:x>0.95969</cdr:x>
      <cdr:y>0.38406</cdr:y>
    </cdr:to>
    <cdr:sp macro="" textlink="">
      <cdr:nvSpPr>
        <cdr:cNvPr id="30" name="TextBox 1"/>
        <cdr:cNvSpPr txBox="1"/>
      </cdr:nvSpPr>
      <cdr:spPr>
        <a:xfrm xmlns:a="http://schemas.openxmlformats.org/drawingml/2006/main">
          <a:off x="7860532" y="2220523"/>
          <a:ext cx="463799" cy="196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0.90649</cdr:x>
      <cdr:y>0.38225</cdr:y>
    </cdr:from>
    <cdr:to>
      <cdr:x>0.95713</cdr:x>
      <cdr:y>0.41604</cdr:y>
    </cdr:to>
    <cdr:sp macro="" textlink="">
      <cdr:nvSpPr>
        <cdr:cNvPr id="31" name="TextBox 1"/>
        <cdr:cNvSpPr txBox="1"/>
      </cdr:nvSpPr>
      <cdr:spPr>
        <a:xfrm xmlns:a="http://schemas.openxmlformats.org/drawingml/2006/main">
          <a:off x="7862874" y="2405404"/>
          <a:ext cx="439251" cy="21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0.90638</cdr:x>
      <cdr:y>0.50193</cdr:y>
    </cdr:from>
    <cdr:to>
      <cdr:x>0.9608</cdr:x>
      <cdr:y>0.53572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7861920" y="3158520"/>
          <a:ext cx="472039" cy="212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(71%)</a:t>
          </a:r>
        </a:p>
      </cdr:txBody>
    </cdr:sp>
  </cdr:relSizeAnchor>
  <cdr:relSizeAnchor xmlns:cdr="http://schemas.openxmlformats.org/drawingml/2006/chartDrawing">
    <cdr:from>
      <cdr:x>0.90759</cdr:x>
      <cdr:y>0.45101</cdr:y>
    </cdr:from>
    <cdr:to>
      <cdr:x>0.96201</cdr:x>
      <cdr:y>0.4848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872416" y="2838093"/>
          <a:ext cx="472038" cy="21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(9%)</a:t>
          </a:r>
        </a:p>
      </cdr:txBody>
    </cdr:sp>
  </cdr:relSizeAnchor>
  <cdr:relSizeAnchor xmlns:cdr="http://schemas.openxmlformats.org/drawingml/2006/chartDrawing">
    <cdr:from>
      <cdr:x>0.9052</cdr:x>
      <cdr:y>0.41763</cdr:y>
    </cdr:from>
    <cdr:to>
      <cdr:x>0.95962</cdr:x>
      <cdr:y>0.45142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7851685" y="2628041"/>
          <a:ext cx="472039" cy="2126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(6%)</a:t>
          </a:r>
        </a:p>
      </cdr:txBody>
    </cdr:sp>
  </cdr:relSizeAnchor>
  <cdr:relSizeAnchor xmlns:cdr="http://schemas.openxmlformats.org/drawingml/2006/chartDrawing">
    <cdr:from>
      <cdr:x>0.04706</cdr:x>
      <cdr:y>0.67033</cdr:y>
    </cdr:from>
    <cdr:to>
      <cdr:x>0.09769</cdr:x>
      <cdr:y>0.70543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08214" y="4218214"/>
          <a:ext cx="439165" cy="22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(2%)</a:t>
          </a:r>
        </a:p>
      </cdr:txBody>
    </cdr:sp>
  </cdr:relSizeAnchor>
  <cdr:relSizeAnchor xmlns:cdr="http://schemas.openxmlformats.org/drawingml/2006/chartDrawing">
    <cdr:from>
      <cdr:x>0.04561</cdr:x>
      <cdr:y>0.73282</cdr:y>
    </cdr:from>
    <cdr:to>
      <cdr:x>0.09624</cdr:x>
      <cdr:y>0.76439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395600" y="4611433"/>
          <a:ext cx="439164" cy="198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Arial" pitchFamily="34" charset="0"/>
              <a:cs typeface="Arial" pitchFamily="34" charset="0"/>
            </a:rPr>
            <a:t>(2%)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0.52554</cdr:x>
      <cdr:y>0.33963</cdr:y>
    </cdr:from>
    <cdr:to>
      <cdr:x>0.76946</cdr:x>
      <cdr:y>0.40787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8547" y="2137175"/>
          <a:ext cx="2115761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0.22272</cdr:x>
      <cdr:y>0.73749</cdr:y>
    </cdr:from>
    <cdr:to>
      <cdr:x>0.46665</cdr:x>
      <cdr:y>0.80573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31836" y="4640857"/>
          <a:ext cx="2115848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0.48696</cdr:x>
      <cdr:y>0.27211</cdr:y>
    </cdr:from>
    <cdr:to>
      <cdr:x>0.73088</cdr:x>
      <cdr:y>0.34035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3889" y="1712350"/>
          <a:ext cx="2115761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0.54225</cdr:x>
      <cdr:y>0.78732</cdr:y>
    </cdr:from>
    <cdr:to>
      <cdr:x>0.78618</cdr:x>
      <cdr:y>0.85556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03494" y="4954385"/>
          <a:ext cx="2115848" cy="42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1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400" b="1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400" b="1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400" b="1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24217" y="-16144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0.10514</cdr:x>
      <cdr:y>0.23864</cdr:y>
    </cdr:from>
    <cdr:to>
      <cdr:x>0.63271</cdr:x>
      <cdr:y>0.29575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11466" y="1500595"/>
          <a:ext cx="4573696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0.27367</cdr:x>
      <cdr:y>0.56217</cdr:y>
    </cdr:from>
    <cdr:to>
      <cdr:x>0.913</cdr:x>
      <cdr:y>0.61928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372507" y="3534993"/>
          <a:ext cx="5542584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24217" y="-16144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0.68622</cdr:x>
      <cdr:y>0.52692</cdr:y>
    </cdr:from>
    <cdr:to>
      <cdr:x>0.96449</cdr:x>
      <cdr:y>0.56417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49091" y="3313304"/>
          <a:ext cx="2412424" cy="234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 Credit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-7807" y="-16143"/>
    <xdr:ext cx="8666188" cy="62932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0.49702</cdr:x>
      <cdr:y>0.37306</cdr:y>
    </cdr:from>
    <cdr:to>
      <cdr:x>0.55556</cdr:x>
      <cdr:y>0.42521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307232" y="2347773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0.77302</cdr:x>
      <cdr:y>0.19886</cdr:y>
    </cdr:from>
    <cdr:to>
      <cdr:x>0.83155</cdr:x>
      <cdr:y>0.25101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699147" y="1251509"/>
          <a:ext cx="507232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0.70054</cdr:x>
      <cdr:y>0.37399</cdr:y>
    </cdr:from>
    <cdr:to>
      <cdr:x>0.75908</cdr:x>
      <cdr:y>0.42614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071032" y="2353647"/>
          <a:ext cx="507318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0.83242</cdr:x>
      <cdr:y>0.39856</cdr:y>
    </cdr:from>
    <cdr:to>
      <cdr:x>0.89096</cdr:x>
      <cdr:y>0.4507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213877" y="2508220"/>
          <a:ext cx="507319" cy="328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0.72859</cdr:x>
      <cdr:y>0.44339</cdr:y>
    </cdr:from>
    <cdr:to>
      <cdr:x>0.78713</cdr:x>
      <cdr:y>0.49554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314069" y="2790387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0.60562</cdr:x>
      <cdr:y>0.6766</cdr:y>
    </cdr:from>
    <cdr:to>
      <cdr:x>0.66416</cdr:x>
      <cdr:y>0.72875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248456" y="4258040"/>
          <a:ext cx="507319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0.44976</cdr:x>
      <cdr:y>0.7163</cdr:y>
    </cdr:from>
    <cdr:to>
      <cdr:x>0.5146</cdr:x>
      <cdr:y>0.76845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3899139" y="4502278"/>
          <a:ext cx="562122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C85509"/>
              </a:solidFill>
              <a:latin typeface="Arial" pitchFamily="34" charset="0"/>
              <a:cs typeface="Arial" pitchFamily="34" charset="0"/>
            </a:rPr>
            <a:t>OH</a:t>
          </a:r>
        </a:p>
      </cdr:txBody>
    </cdr:sp>
  </cdr:relSizeAnchor>
  <cdr:relSizeAnchor xmlns:cdr="http://schemas.openxmlformats.org/drawingml/2006/chartDrawing">
    <cdr:from>
      <cdr:x>0.74201</cdr:x>
      <cdr:y>0.54891</cdr:y>
    </cdr:from>
    <cdr:to>
      <cdr:x>0.80055</cdr:x>
      <cdr:y>0.60106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6430420" y="3454441"/>
          <a:ext cx="507318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0.80555</cdr:x>
      <cdr:y>0.53388</cdr:y>
    </cdr:from>
    <cdr:to>
      <cdr:x>0.86408</cdr:x>
      <cdr:y>0.58603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981081" y="3359840"/>
          <a:ext cx="507232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0.79298</cdr:x>
      <cdr:y>0.66706</cdr:y>
    </cdr:from>
    <cdr:to>
      <cdr:x>0.85152</cdr:x>
      <cdr:y>0.71921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874674" y="4192804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0.5948</cdr:x>
      <cdr:y>0.505</cdr:y>
    </cdr:from>
    <cdr:to>
      <cdr:x>0.65333</cdr:x>
      <cdr:y>0.55715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5154615" y="3178115"/>
          <a:ext cx="507232" cy="328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IL</a:t>
          </a:r>
        </a:p>
      </cdr:txBody>
    </cdr:sp>
  </cdr:relSizeAnchor>
  <cdr:relSizeAnchor xmlns:cdr="http://schemas.openxmlformats.org/drawingml/2006/chartDrawing">
    <cdr:from>
      <cdr:x>0.12898</cdr:x>
      <cdr:y>0.44138</cdr:y>
    </cdr:from>
    <cdr:to>
      <cdr:x>0.25416</cdr:x>
      <cdr:y>0.5134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1117771" y="2777714"/>
          <a:ext cx="1084834" cy="453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National</a:t>
          </a:r>
          <a:r>
            <a:rPr lang="en-US" sz="140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Average</a:t>
          </a:r>
          <a:endParaRPr lang="en-US" sz="1400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0.09003</cdr:x>
      <cdr:y>0.51989</cdr:y>
    </cdr:from>
    <cdr:to>
      <cdr:x>0.16959</cdr:x>
      <cdr:y>0.725</cdr:y>
    </cdr:to>
    <cdr:sp macro="" textlink="">
      <cdr:nvSpPr>
        <cdr:cNvPr id="35" name="Straight Arrow Connector 34"/>
        <cdr:cNvSpPr/>
      </cdr:nvSpPr>
      <cdr:spPr>
        <a:xfrm xmlns:a="http://schemas.openxmlformats.org/drawingml/2006/main" rot="5400000">
          <a:off x="480772" y="3567490"/>
          <a:ext cx="1289159" cy="6897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0.50426</cdr:x>
      <cdr:y>0.96025</cdr:y>
    </cdr:from>
    <cdr:to>
      <cdr:x>0.85449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4370055" y="6043116"/>
          <a:ext cx="3035159" cy="250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0.48499</cdr:x>
      <cdr:y>0.66621</cdr:y>
    </cdr:from>
    <cdr:to>
      <cdr:x>0.51151</cdr:x>
      <cdr:y>0.72369</cdr:y>
    </cdr:to>
    <cdr:sp macro="" textlink="">
      <cdr:nvSpPr>
        <cdr:cNvPr id="30" name="Straight Arrow Connector 29"/>
        <cdr:cNvSpPr/>
      </cdr:nvSpPr>
      <cdr:spPr>
        <a:xfrm xmlns:a="http://schemas.openxmlformats.org/drawingml/2006/main" rot="5400000">
          <a:off x="4138865" y="4253129"/>
          <a:ext cx="361296" cy="22991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0.78704</cdr:x>
      <cdr:y>0.60413</cdr:y>
    </cdr:from>
    <cdr:to>
      <cdr:x>0.81181</cdr:x>
      <cdr:y>0.66761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728192" y="3894346"/>
          <a:ext cx="399523" cy="21469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0.15392</cdr:y>
    </cdr:from>
    <cdr:to>
      <cdr:x>0.25455</cdr:x>
      <cdr:y>0.18987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23422" y="967852"/>
          <a:ext cx="22068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0.15392</cdr:y>
    </cdr:from>
    <cdr:to>
      <cdr:x>1</cdr:x>
      <cdr:y>0.18987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22226" y="967850"/>
          <a:ext cx="186738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0.50491</cdr:x>
      <cdr:y>0.96022</cdr:y>
    </cdr:from>
    <cdr:to>
      <cdr:x>0.85501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77232" y="6037973"/>
          <a:ext cx="3035144" cy="250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0.99963</cdr:x>
      <cdr:y>0.07716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8666188" cy="48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Delinquency Status</a:t>
          </a:r>
          <a:r>
            <a:rPr lang="en-US" sz="2800" baseline="0">
              <a:latin typeface="Arial" pitchFamily="34" charset="0"/>
              <a:cs typeface="Arial" pitchFamily="34" charset="0"/>
            </a:rPr>
            <a:t> of Debt Balance per Capita* by State (2011 Q2)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0.50401</cdr:x>
      <cdr:y>0.96022</cdr:y>
    </cdr:from>
    <cdr:to>
      <cdr:x>0.85411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69425" y="6037973"/>
          <a:ext cx="3035144" cy="250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24217" y="-16143"/>
    <xdr:ext cx="8669364" cy="62854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0.89147</cdr:x>
      <cdr:y>0.49233</cdr:y>
    </cdr:from>
    <cdr:to>
      <cdr:x>0.95001</cdr:x>
      <cdr:y>0.54447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7728517" y="3094551"/>
          <a:ext cx="507505" cy="327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0.87476</cdr:x>
      <cdr:y>0.24208</cdr:y>
    </cdr:from>
    <cdr:to>
      <cdr:x>0.93329</cdr:x>
      <cdr:y>0.29422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583581" y="1521616"/>
          <a:ext cx="507417" cy="327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0.84669</cdr:x>
      <cdr:y>0.43657</cdr:y>
    </cdr:from>
    <cdr:to>
      <cdr:x>0.90523</cdr:x>
      <cdr:y>0.48872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7340303" y="2744032"/>
          <a:ext cx="507504" cy="327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0.80905</cdr:x>
      <cdr:y>0.29703</cdr:y>
    </cdr:from>
    <cdr:to>
      <cdr:x>0.86759</cdr:x>
      <cdr:y>0.34918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013951" y="1866949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0.57861</cdr:x>
      <cdr:y>0.71002</cdr:y>
    </cdr:from>
    <cdr:to>
      <cdr:x>0.63715</cdr:x>
      <cdr:y>0.76217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016170" y="4462816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0.87833</cdr:x>
      <cdr:y>0.58825</cdr:y>
    </cdr:from>
    <cdr:to>
      <cdr:x>0.93686</cdr:x>
      <cdr:y>0.6404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614532" y="3697436"/>
          <a:ext cx="507418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0.87017</cdr:x>
      <cdr:y>0.7306</cdr:y>
    </cdr:from>
    <cdr:to>
      <cdr:x>0.92871</cdr:x>
      <cdr:y>0.78275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543792" y="4592150"/>
          <a:ext cx="507505" cy="327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39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24217" y="-16143"/>
    <xdr:ext cx="8618549" cy="6316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0.78526</cdr:x>
      <cdr:y>0.49791</cdr:y>
    </cdr:from>
    <cdr:to>
      <cdr:x>0.8438</cdr:x>
      <cdr:y>0.55005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767761" y="3145147"/>
          <a:ext cx="504530" cy="329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0.87541</cdr:x>
      <cdr:y>0.25877</cdr:y>
    </cdr:from>
    <cdr:to>
      <cdr:x>0.93394</cdr:x>
      <cdr:y>0.31092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544751" y="1634571"/>
          <a:ext cx="504444" cy="329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0.85973</cdr:x>
      <cdr:y>0.47876</cdr:y>
    </cdr:from>
    <cdr:to>
      <cdr:x>0.91827</cdr:x>
      <cdr:y>0.53091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7409611" y="3024202"/>
          <a:ext cx="504530" cy="329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0.79989</cdr:x>
      <cdr:y>0.32339</cdr:y>
    </cdr:from>
    <cdr:to>
      <cdr:x>0.85843</cdr:x>
      <cdr:y>0.37554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6893894" y="2042743"/>
          <a:ext cx="504530" cy="329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0.78997</cdr:x>
      <cdr:y>0.60056</cdr:y>
    </cdr:from>
    <cdr:to>
      <cdr:x>0.8485</cdr:x>
      <cdr:y>0.65271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08411" y="3793540"/>
          <a:ext cx="504444" cy="329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0.78955</cdr:x>
      <cdr:y>0.80579</cdr:y>
    </cdr:from>
    <cdr:to>
      <cdr:x>0.84809</cdr:x>
      <cdr:y>0.85794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804794" y="5089933"/>
          <a:ext cx="504530" cy="329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24217" y="-1"/>
    <xdr:ext cx="8618549" cy="6269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0.03429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7016" y="512097"/>
          <a:ext cx="1003709" cy="297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0.98848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8546" y="491612"/>
          <a:ext cx="1003709" cy="297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0.63967</cdr:x>
      <cdr:y>0.35317</cdr:y>
    </cdr:from>
    <cdr:to>
      <cdr:x>0.78393</cdr:x>
      <cdr:y>0.48012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40887" y="2222500"/>
          <a:ext cx="1249516" cy="798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0.13361</cdr:x>
      <cdr:y>0.56637</cdr:y>
    </cdr:from>
    <cdr:to>
      <cdr:x>0.27786</cdr:x>
      <cdr:y>0.69332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157339" y="3564194"/>
          <a:ext cx="1249516" cy="798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0.17145</cdr:x>
      <cdr:y>0.6982</cdr:y>
    </cdr:from>
    <cdr:to>
      <cdr:x>0.3157</cdr:x>
      <cdr:y>0.79748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485081" y="4393790"/>
          <a:ext cx="1249516" cy="624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0.54154</cdr:x>
      <cdr:y>0.64449</cdr:y>
    </cdr:from>
    <cdr:to>
      <cdr:x>0.68579</cdr:x>
      <cdr:y>0.72261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690807" y="4055806"/>
          <a:ext cx="1249516" cy="491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CC00"/>
              </a:solidFill>
              <a:latin typeface="Arial" pitchFamily="34" charset="0"/>
              <a:cs typeface="Arial" pitchFamily="34" charset="0"/>
            </a:rPr>
            <a:t>Student Loan</a:t>
          </a:r>
          <a:br>
            <a:rPr lang="en-US" sz="1400">
              <a:solidFill>
                <a:srgbClr val="FFCC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CC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CC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CC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0.70825</cdr:x>
      <cdr:y>0.71122</cdr:y>
    </cdr:from>
    <cdr:to>
      <cdr:x>0.93054</cdr:x>
      <cdr:y>0.78934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34919" y="4475726"/>
          <a:ext cx="1925484" cy="491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0.87966</cdr:x>
      <cdr:y>0.2427</cdr:y>
    </cdr:from>
    <cdr:to>
      <cdr:x>0.93819</cdr:x>
      <cdr:y>0.29485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581411" y="1521574"/>
          <a:ext cx="504443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0.89042</cdr:x>
      <cdr:y>0.41079</cdr:y>
    </cdr:from>
    <cdr:to>
      <cdr:x>0.95564</cdr:x>
      <cdr:y>0.46294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674103" y="2575367"/>
          <a:ext cx="562102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0.76377</cdr:x>
      <cdr:y>0.40682</cdr:y>
    </cdr:from>
    <cdr:to>
      <cdr:x>0.82899</cdr:x>
      <cdr:y>0.45897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582585" y="2550487"/>
          <a:ext cx="562102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0.84066</cdr:x>
      <cdr:y>0.5105</cdr:y>
    </cdr:from>
    <cdr:to>
      <cdr:x>0.90587</cdr:x>
      <cdr:y>0.56265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7245247" y="3200506"/>
          <a:ext cx="562015" cy="326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0.93925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78643" y="5888460"/>
          <a:ext cx="3785784" cy="348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*Four Quarter Moving Average, Rates from Current to 30+ Days Delinquent, All Accounts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24217" y="-1"/>
    <xdr:ext cx="8618549" cy="6269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0.90065</cdr:x>
      <cdr:y>0.30082</cdr:y>
    </cdr:from>
    <cdr:to>
      <cdr:x>0.95918</cdr:x>
      <cdr:y>0.35297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762323" y="1885938"/>
          <a:ext cx="504444" cy="326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0.88031</cdr:x>
      <cdr:y>0.57015</cdr:y>
    </cdr:from>
    <cdr:to>
      <cdr:x>0.94553</cdr:x>
      <cdr:y>0.6223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586998" y="3574463"/>
          <a:ext cx="562101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0.85348</cdr:x>
      <cdr:y>0.5063</cdr:y>
    </cdr:from>
    <cdr:to>
      <cdr:x>0.9187</cdr:x>
      <cdr:y>0.55845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355779" y="3174177"/>
          <a:ext cx="562101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0.8004</cdr:x>
      <cdr:y>0.5693</cdr:y>
    </cdr:from>
    <cdr:to>
      <cdr:x>0.86562</cdr:x>
      <cdr:y>0.62145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898244" y="3569120"/>
          <a:ext cx="562102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0.55259</cdr:x>
      <cdr:y>0.94377</cdr:y>
    </cdr:from>
    <cdr:to>
      <cdr:x>0.98173</cdr:x>
      <cdr:y>0.98392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2486" y="5916798"/>
          <a:ext cx="3698564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*Four Quarter Moving Average, Rates from not Seriously Delinquent to Seriously Delinquent, All Accounts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24217" y="-16144"/>
    <xdr:ext cx="8626357" cy="63088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0.77031</cdr:x>
      <cdr:y>0.60276</cdr:y>
    </cdr:from>
    <cdr:to>
      <cdr:x>0.82885</cdr:x>
      <cdr:y>0.6549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644961" y="3802716"/>
          <a:ext cx="504987" cy="328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0.78352</cdr:x>
      <cdr:y>0.23857</cdr:y>
    </cdr:from>
    <cdr:to>
      <cdr:x>0.84205</cdr:x>
      <cdr:y>0.29072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758901" y="1505114"/>
          <a:ext cx="504901" cy="32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0.77371</cdr:x>
      <cdr:y>0.40835</cdr:y>
    </cdr:from>
    <cdr:to>
      <cdr:x>0.83225</cdr:x>
      <cdr:y>0.4605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674272" y="2576233"/>
          <a:ext cx="504987" cy="32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0.84456</cdr:x>
      <cdr:y>0.55418</cdr:y>
    </cdr:from>
    <cdr:to>
      <cdr:x>0.9031</cdr:x>
      <cdr:y>0.60633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285493" y="3496266"/>
          <a:ext cx="504987" cy="329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0.75319</cdr:x>
      <cdr:y>0.82021</cdr:y>
    </cdr:from>
    <cdr:to>
      <cdr:x>0.81172</cdr:x>
      <cdr:y>0.87236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497302" y="5174583"/>
          <a:ext cx="504901" cy="32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0.80135</cdr:x>
      <cdr:y>0.67288</cdr:y>
    </cdr:from>
    <cdr:to>
      <cdr:x>0.8599</cdr:x>
      <cdr:y>0.72502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6912705" y="4245127"/>
          <a:ext cx="505073" cy="328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0.50306</cdr:x>
      <cdr:y>0.96</cdr:y>
    </cdr:from>
    <cdr:to>
      <cdr:x>0.85111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39575" y="6056533"/>
          <a:ext cx="3002404" cy="252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24217" y="-1"/>
    <xdr:ext cx="8618549" cy="6269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0.85657</cdr:x>
      <cdr:y>0.30188</cdr:y>
    </cdr:from>
    <cdr:to>
      <cdr:x>0.9151</cdr:x>
      <cdr:y>0.35403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7382421" y="1892566"/>
          <a:ext cx="504444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0.52986</cdr:x>
      <cdr:y>0.25042</cdr:y>
    </cdr:from>
    <cdr:to>
      <cdr:x>0.59508</cdr:x>
      <cdr:y>0.30257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566625" y="1569982"/>
          <a:ext cx="562101" cy="326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C85509"/>
              </a:solidFill>
              <a:latin typeface="Arial" pitchFamily="34" charset="0"/>
              <a:cs typeface="Arial" pitchFamily="34" charset="0"/>
            </a:rPr>
            <a:t>OH</a:t>
          </a:r>
        </a:p>
      </cdr:txBody>
    </cdr:sp>
  </cdr:relSizeAnchor>
  <cdr:relSizeAnchor xmlns:cdr="http://schemas.openxmlformats.org/drawingml/2006/chartDrawing">
    <cdr:from>
      <cdr:x>0.50375</cdr:x>
      <cdr:y>0.95985</cdr:y>
    </cdr:from>
    <cdr:to>
      <cdr:x>0.85007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41592" y="6017612"/>
          <a:ext cx="2984775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0.84556</cdr:x>
      <cdr:y>0.82752</cdr:y>
    </cdr:from>
    <cdr:to>
      <cdr:x>0.91078</cdr:x>
      <cdr:y>0.87967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287460" y="5187987"/>
          <a:ext cx="562102" cy="32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4217" y="-16144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0.46136</cdr:x>
      <cdr:y>0.67561</cdr:y>
    </cdr:from>
    <cdr:to>
      <cdr:x>0.92515</cdr:x>
      <cdr:y>0.73272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999714" y="4248313"/>
          <a:ext cx="4020765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0.24051</cdr:x>
      <cdr:y>0.73549</cdr:y>
    </cdr:from>
    <cdr:to>
      <cdr:x>0.83905</cdr:x>
      <cdr:y>0.7926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85098" y="4624824"/>
          <a:ext cx="5188962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0.1716</cdr:x>
      <cdr:y>0.30103</cdr:y>
    </cdr:from>
    <cdr:to>
      <cdr:x>0.73446</cdr:x>
      <cdr:y>0.35814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487681" y="1892880"/>
          <a:ext cx="4879638" cy="359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0.70245</cdr:x>
      <cdr:y>0.55721</cdr:y>
    </cdr:from>
    <cdr:to>
      <cdr:x>0.70772</cdr:x>
      <cdr:y>0.67985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727043" y="3866544"/>
          <a:ext cx="771175" cy="456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0.21859</cdr:x>
      <cdr:y>0.47768</cdr:y>
    </cdr:from>
    <cdr:to>
      <cdr:x>0.30414</cdr:x>
      <cdr:y>0.72973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73448" y="3425355"/>
          <a:ext cx="1584919" cy="74166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5287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Newly Originated Installment Loan Balances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0.10241</cdr:y>
    </cdr:from>
    <cdr:to>
      <cdr:x>0.19982</cdr:x>
      <cdr:y>0.14211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644451"/>
          <a:ext cx="173323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0.79838</cdr:x>
      <cdr:y>0.10241</cdr:y>
    </cdr:from>
    <cdr:to>
      <cdr:x>1</cdr:x>
      <cdr:y>0.14211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925145" y="644451"/>
          <a:ext cx="1748851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FRBNY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0.12563</cdr:x>
      <cdr:y>0.34121</cdr:y>
    </cdr:from>
    <cdr:to>
      <cdr:x>0.24196</cdr:x>
      <cdr:y>0.41176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89723" y="2147161"/>
          <a:ext cx="1009005" cy="44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 (left axis)</a:t>
          </a:r>
        </a:p>
      </cdr:txBody>
    </cdr:sp>
  </cdr:relSizeAnchor>
  <cdr:relSizeAnchor xmlns:cdr="http://schemas.openxmlformats.org/drawingml/2006/chartDrawing">
    <cdr:from>
      <cdr:x>0.7482</cdr:x>
      <cdr:y>0.34249</cdr:y>
    </cdr:from>
    <cdr:to>
      <cdr:x>0.87197</cdr:x>
      <cdr:y>0.41305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489913" y="2155233"/>
          <a:ext cx="1073582" cy="443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Mortgage (right axis)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fax/samples/QuarterlyReport/assembling_pdf/HHD&amp;C_Report_2011Q2_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Page 3"/>
      <sheetName val="Page 3 Data"/>
    </sheetNames>
    <sheetDataSet>
      <sheetData sheetId="0"/>
      <sheetData sheetId="1" refreshError="1"/>
      <sheetData sheetId="2">
        <row r="3">
          <cell r="B3">
            <v>0</v>
          </cell>
          <cell r="C3">
            <v>0</v>
          </cell>
          <cell r="D3" t="str">
            <v>99:Q1</v>
          </cell>
          <cell r="E3" t="str">
            <v>99:Q2</v>
          </cell>
          <cell r="F3" t="str">
            <v>99:Q3</v>
          </cell>
          <cell r="G3" t="str">
            <v>99:Q4</v>
          </cell>
          <cell r="H3" t="str">
            <v>00:Q1</v>
          </cell>
          <cell r="I3" t="str">
            <v>00:Q2</v>
          </cell>
          <cell r="J3" t="str">
            <v>00:Q3</v>
          </cell>
          <cell r="K3" t="str">
            <v>00:Q4</v>
          </cell>
          <cell r="L3" t="str">
            <v>01:Q1</v>
          </cell>
          <cell r="M3" t="str">
            <v>01:Q2</v>
          </cell>
          <cell r="N3" t="str">
            <v>01:Q3</v>
          </cell>
          <cell r="O3" t="str">
            <v>01:Q4</v>
          </cell>
          <cell r="P3" t="str">
            <v>02:Q1</v>
          </cell>
          <cell r="Q3" t="str">
            <v>02:Q2</v>
          </cell>
          <cell r="R3" t="str">
            <v>02:Q3</v>
          </cell>
          <cell r="S3" t="str">
            <v>02:Q4</v>
          </cell>
          <cell r="T3" t="str">
            <v>03:Q1</v>
          </cell>
          <cell r="U3" t="str">
            <v>03:Q2</v>
          </cell>
          <cell r="V3" t="str">
            <v>03:Q3</v>
          </cell>
          <cell r="W3" t="str">
            <v>03:Q4</v>
          </cell>
          <cell r="X3" t="str">
            <v>04:Q1</v>
          </cell>
          <cell r="Y3" t="str">
            <v>04:Q2</v>
          </cell>
          <cell r="Z3" t="str">
            <v>04:Q3</v>
          </cell>
          <cell r="AA3" t="str">
            <v>04:Q4</v>
          </cell>
          <cell r="AB3" t="str">
            <v>05:Q1</v>
          </cell>
          <cell r="AC3" t="str">
            <v>05:Q2</v>
          </cell>
          <cell r="AD3" t="str">
            <v>05:Q3</v>
          </cell>
          <cell r="AE3" t="str">
            <v>05:Q4</v>
          </cell>
          <cell r="AF3" t="str">
            <v>06:Q1</v>
          </cell>
          <cell r="AG3" t="str">
            <v>06:Q2</v>
          </cell>
          <cell r="AH3" t="str">
            <v>06:Q3</v>
          </cell>
          <cell r="AI3" t="str">
            <v>06:Q4</v>
          </cell>
          <cell r="AJ3" t="str">
            <v>07:Q1</v>
          </cell>
          <cell r="AK3" t="str">
            <v>07:Q2</v>
          </cell>
          <cell r="AL3" t="str">
            <v>07:Q3</v>
          </cell>
          <cell r="AM3" t="str">
            <v>07:Q4</v>
          </cell>
          <cell r="AN3" t="str">
            <v>08:Q1</v>
          </cell>
          <cell r="AO3" t="str">
            <v>08:Q2</v>
          </cell>
          <cell r="AP3" t="str">
            <v>08:Q3</v>
          </cell>
          <cell r="AQ3" t="str">
            <v>08:Q4</v>
          </cell>
          <cell r="AR3" t="str">
            <v>09:Q1</v>
          </cell>
          <cell r="AS3" t="str">
            <v>09:Q2</v>
          </cell>
          <cell r="AT3" t="str">
            <v>09:Q3</v>
          </cell>
          <cell r="AU3" t="str">
            <v>09:Q4</v>
          </cell>
          <cell r="AV3" t="str">
            <v>10:Q1</v>
          </cell>
          <cell r="AW3" t="str">
            <v>10:Q2</v>
          </cell>
          <cell r="AX3" t="str">
            <v>10:Q3</v>
          </cell>
          <cell r="AY3" t="str">
            <v>10:Q4</v>
          </cell>
          <cell r="AZ3" t="str">
            <v>11:Q1</v>
          </cell>
          <cell r="BA3" t="str">
            <v>11:Q2</v>
          </cell>
        </row>
        <row r="4">
          <cell r="A4" t="str">
            <v>Mortgage</v>
          </cell>
          <cell r="B4">
            <v>0</v>
          </cell>
          <cell r="C4">
            <v>0</v>
          </cell>
          <cell r="D4">
            <v>3.2</v>
          </cell>
          <cell r="E4">
            <v>3.31</v>
          </cell>
          <cell r="F4">
            <v>3.46</v>
          </cell>
          <cell r="G4">
            <v>3.37</v>
          </cell>
          <cell r="H4">
            <v>3.62</v>
          </cell>
          <cell r="I4">
            <v>3.71</v>
          </cell>
          <cell r="J4">
            <v>3.82</v>
          </cell>
          <cell r="K4">
            <v>3.9</v>
          </cell>
          <cell r="L4">
            <v>4.08</v>
          </cell>
          <cell r="M4">
            <v>3.84</v>
          </cell>
          <cell r="N4">
            <v>4.17</v>
          </cell>
          <cell r="O4">
            <v>4.1500000000000004</v>
          </cell>
          <cell r="P4">
            <v>4.45</v>
          </cell>
          <cell r="Q4">
            <v>4.43</v>
          </cell>
          <cell r="R4">
            <v>4.74</v>
          </cell>
          <cell r="S4">
            <v>4.66</v>
          </cell>
          <cell r="T4">
            <v>4.9400000000000004</v>
          </cell>
          <cell r="U4">
            <v>5.08</v>
          </cell>
          <cell r="V4">
            <v>5.18</v>
          </cell>
          <cell r="W4">
            <v>5.66</v>
          </cell>
          <cell r="X4">
            <v>5.84</v>
          </cell>
          <cell r="Y4">
            <v>5.97</v>
          </cell>
          <cell r="Z4">
            <v>6.21</v>
          </cell>
          <cell r="AA4">
            <v>6.36</v>
          </cell>
          <cell r="AB4">
            <v>6.51</v>
          </cell>
          <cell r="AC4">
            <v>6.7</v>
          </cell>
          <cell r="AD4">
            <v>6.91</v>
          </cell>
          <cell r="AE4">
            <v>7.1</v>
          </cell>
          <cell r="AF4">
            <v>7.44</v>
          </cell>
          <cell r="AG4">
            <v>7.76</v>
          </cell>
          <cell r="AH4">
            <v>8.0399999999999991</v>
          </cell>
          <cell r="AI4">
            <v>8.23</v>
          </cell>
          <cell r="AJ4">
            <v>8.42</v>
          </cell>
          <cell r="AK4">
            <v>8.7100000000000009</v>
          </cell>
          <cell r="AL4">
            <v>8.93</v>
          </cell>
          <cell r="AM4">
            <v>9.1</v>
          </cell>
          <cell r="AN4">
            <v>9.23</v>
          </cell>
          <cell r="AO4">
            <v>9.27</v>
          </cell>
          <cell r="AP4">
            <v>9.2899999999999991</v>
          </cell>
          <cell r="AQ4">
            <v>9.26</v>
          </cell>
          <cell r="AR4">
            <v>9.14</v>
          </cell>
          <cell r="AS4">
            <v>9.06</v>
          </cell>
          <cell r="AT4">
            <v>8.94</v>
          </cell>
          <cell r="AU4">
            <v>8.84</v>
          </cell>
          <cell r="AV4">
            <v>8.83</v>
          </cell>
          <cell r="AW4">
            <v>8.6999999999999993</v>
          </cell>
          <cell r="AX4">
            <v>8.61</v>
          </cell>
          <cell r="AY4">
            <v>8.4499999999999993</v>
          </cell>
          <cell r="AZ4">
            <v>8.5399999999999991</v>
          </cell>
          <cell r="BA4">
            <v>8.52</v>
          </cell>
          <cell r="BB4">
            <v>0</v>
          </cell>
        </row>
        <row r="5">
          <cell r="A5" t="str">
            <v>HE Revolving</v>
          </cell>
          <cell r="B5">
            <v>0</v>
          </cell>
          <cell r="C5">
            <v>0</v>
          </cell>
          <cell r="D5">
            <v>0.08</v>
          </cell>
          <cell r="E5">
            <v>0.08</v>
          </cell>
          <cell r="F5">
            <v>0.09</v>
          </cell>
          <cell r="G5">
            <v>0.1</v>
          </cell>
          <cell r="H5">
            <v>0.1</v>
          </cell>
          <cell r="I5">
            <v>0.11</v>
          </cell>
          <cell r="J5">
            <v>0.1</v>
          </cell>
          <cell r="K5">
            <v>0.12</v>
          </cell>
          <cell r="L5">
            <v>0.12</v>
          </cell>
          <cell r="M5">
            <v>0.13</v>
          </cell>
          <cell r="N5">
            <v>0.14000000000000001</v>
          </cell>
          <cell r="O5">
            <v>0.16</v>
          </cell>
          <cell r="P5">
            <v>0.17</v>
          </cell>
          <cell r="Q5">
            <v>0.18</v>
          </cell>
          <cell r="R5">
            <v>0.2</v>
          </cell>
          <cell r="S5">
            <v>0.22</v>
          </cell>
          <cell r="T5">
            <v>0.24</v>
          </cell>
          <cell r="U5">
            <v>0.26</v>
          </cell>
          <cell r="V5">
            <v>0.27</v>
          </cell>
          <cell r="W5">
            <v>0.3</v>
          </cell>
          <cell r="X5">
            <v>0.33</v>
          </cell>
          <cell r="Y5">
            <v>0.37</v>
          </cell>
          <cell r="Z5">
            <v>0.43</v>
          </cell>
          <cell r="AA5">
            <v>0.47</v>
          </cell>
          <cell r="AB5">
            <v>0.5</v>
          </cell>
          <cell r="AC5">
            <v>0.53</v>
          </cell>
          <cell r="AD5">
            <v>0.54</v>
          </cell>
          <cell r="AE5">
            <v>0.56000000000000005</v>
          </cell>
          <cell r="AF5">
            <v>0.57999999999999996</v>
          </cell>
          <cell r="AG5">
            <v>0.59</v>
          </cell>
          <cell r="AH5">
            <v>0.6</v>
          </cell>
          <cell r="AI5">
            <v>0.6</v>
          </cell>
          <cell r="AJ5">
            <v>0.6</v>
          </cell>
          <cell r="AK5">
            <v>0.62</v>
          </cell>
          <cell r="AL5">
            <v>0.63</v>
          </cell>
          <cell r="AM5">
            <v>0.65</v>
          </cell>
          <cell r="AN5">
            <v>0.66</v>
          </cell>
          <cell r="AO5">
            <v>0.68</v>
          </cell>
          <cell r="AP5">
            <v>0.69</v>
          </cell>
          <cell r="AQ5">
            <v>0.7</v>
          </cell>
          <cell r="AR5">
            <v>0.71</v>
          </cell>
          <cell r="AS5">
            <v>0.71</v>
          </cell>
          <cell r="AT5">
            <v>0.71</v>
          </cell>
          <cell r="AU5">
            <v>0.71</v>
          </cell>
          <cell r="AV5">
            <v>0.7</v>
          </cell>
          <cell r="AW5">
            <v>0.68</v>
          </cell>
          <cell r="AX5">
            <v>0.67</v>
          </cell>
          <cell r="AY5">
            <v>0.67</v>
          </cell>
          <cell r="AZ5">
            <v>0.64</v>
          </cell>
          <cell r="BA5">
            <v>0.62</v>
          </cell>
          <cell r="BB5">
            <v>0</v>
          </cell>
        </row>
        <row r="6">
          <cell r="A6" t="str">
            <v>Auto Loan</v>
          </cell>
          <cell r="B6">
            <v>0</v>
          </cell>
          <cell r="C6">
            <v>0</v>
          </cell>
          <cell r="D6">
            <v>0.35</v>
          </cell>
          <cell r="E6">
            <v>0.35</v>
          </cell>
          <cell r="F6">
            <v>0.38</v>
          </cell>
          <cell r="G6">
            <v>0.39</v>
          </cell>
          <cell r="H6">
            <v>0.41</v>
          </cell>
          <cell r="I6">
            <v>0.44</v>
          </cell>
          <cell r="J6">
            <v>0.46</v>
          </cell>
          <cell r="K6">
            <v>0.47</v>
          </cell>
          <cell r="L6">
            <v>0.51</v>
          </cell>
          <cell r="M6">
            <v>0.51</v>
          </cell>
          <cell r="N6">
            <v>0.52</v>
          </cell>
          <cell r="O6">
            <v>0.55000000000000004</v>
          </cell>
          <cell r="P6">
            <v>0.57999999999999996</v>
          </cell>
          <cell r="Q6">
            <v>0.57999999999999996</v>
          </cell>
          <cell r="R6">
            <v>0.61</v>
          </cell>
          <cell r="S6">
            <v>0.63</v>
          </cell>
          <cell r="T6">
            <v>0.64</v>
          </cell>
          <cell r="U6">
            <v>0.62</v>
          </cell>
          <cell r="V6">
            <v>0.68</v>
          </cell>
          <cell r="W6">
            <v>0.7</v>
          </cell>
          <cell r="X6">
            <v>0.72</v>
          </cell>
          <cell r="Y6">
            <v>0.74</v>
          </cell>
          <cell r="Z6">
            <v>0.75</v>
          </cell>
          <cell r="AA6">
            <v>0.73</v>
          </cell>
          <cell r="AB6">
            <v>0.72</v>
          </cell>
          <cell r="AC6">
            <v>0.77</v>
          </cell>
          <cell r="AD6">
            <v>0.83</v>
          </cell>
          <cell r="AE6">
            <v>0.79</v>
          </cell>
          <cell r="AF6">
            <v>0.79</v>
          </cell>
          <cell r="AG6">
            <v>0.8</v>
          </cell>
          <cell r="AH6">
            <v>0.82</v>
          </cell>
          <cell r="AI6">
            <v>0.82</v>
          </cell>
          <cell r="AJ6">
            <v>0.79</v>
          </cell>
          <cell r="AK6">
            <v>0.81</v>
          </cell>
          <cell r="AL6">
            <v>0.82</v>
          </cell>
          <cell r="AM6">
            <v>0.82</v>
          </cell>
          <cell r="AN6">
            <v>0.81</v>
          </cell>
          <cell r="AO6">
            <v>0.81</v>
          </cell>
          <cell r="AP6">
            <v>0.81</v>
          </cell>
          <cell r="AQ6">
            <v>0.79</v>
          </cell>
          <cell r="AR6">
            <v>0.77</v>
          </cell>
          <cell r="AS6">
            <v>0.74</v>
          </cell>
          <cell r="AT6">
            <v>0.74</v>
          </cell>
          <cell r="AU6">
            <v>0.72</v>
          </cell>
          <cell r="AV6">
            <v>0.7</v>
          </cell>
          <cell r="AW6">
            <v>0.7</v>
          </cell>
          <cell r="AX6">
            <v>0.71</v>
          </cell>
          <cell r="AY6">
            <v>0.71</v>
          </cell>
          <cell r="AZ6">
            <v>0.71</v>
          </cell>
          <cell r="BA6">
            <v>0.71</v>
          </cell>
          <cell r="BB6">
            <v>0</v>
          </cell>
        </row>
        <row r="7">
          <cell r="A7" t="str">
            <v>Credit Card</v>
          </cell>
          <cell r="B7">
            <v>0</v>
          </cell>
          <cell r="C7">
            <v>0</v>
          </cell>
          <cell r="D7">
            <v>0.48</v>
          </cell>
          <cell r="E7">
            <v>0.48</v>
          </cell>
          <cell r="F7">
            <v>0.5</v>
          </cell>
          <cell r="G7">
            <v>0.5</v>
          </cell>
          <cell r="H7">
            <v>0.52</v>
          </cell>
          <cell r="I7">
            <v>0.54</v>
          </cell>
          <cell r="J7">
            <v>0.53</v>
          </cell>
          <cell r="K7">
            <v>0.57999999999999996</v>
          </cell>
          <cell r="L7">
            <v>0.6</v>
          </cell>
          <cell r="M7">
            <v>0.61</v>
          </cell>
          <cell r="N7">
            <v>0.63</v>
          </cell>
          <cell r="O7">
            <v>0.64</v>
          </cell>
          <cell r="P7">
            <v>0.63</v>
          </cell>
          <cell r="Q7">
            <v>0.66</v>
          </cell>
          <cell r="R7">
            <v>0.68</v>
          </cell>
          <cell r="S7">
            <v>0.69</v>
          </cell>
          <cell r="T7">
            <v>0.69</v>
          </cell>
          <cell r="U7">
            <v>0.69</v>
          </cell>
          <cell r="V7">
            <v>0.69</v>
          </cell>
          <cell r="W7">
            <v>0.7</v>
          </cell>
          <cell r="X7">
            <v>0.7</v>
          </cell>
          <cell r="Y7">
            <v>0.7</v>
          </cell>
          <cell r="Z7">
            <v>0.71</v>
          </cell>
          <cell r="AA7">
            <v>0.72</v>
          </cell>
          <cell r="AB7">
            <v>0.71</v>
          </cell>
          <cell r="AC7">
            <v>0.72</v>
          </cell>
          <cell r="AD7">
            <v>0.73</v>
          </cell>
          <cell r="AE7">
            <v>0.74</v>
          </cell>
          <cell r="AF7">
            <v>0.72</v>
          </cell>
          <cell r="AG7">
            <v>0.74</v>
          </cell>
          <cell r="AH7">
            <v>0.75</v>
          </cell>
          <cell r="AI7">
            <v>0.77</v>
          </cell>
          <cell r="AJ7">
            <v>0.76</v>
          </cell>
          <cell r="AK7">
            <v>0.8</v>
          </cell>
          <cell r="AL7">
            <v>0.82</v>
          </cell>
          <cell r="AM7">
            <v>0.84</v>
          </cell>
          <cell r="AN7">
            <v>0.84</v>
          </cell>
          <cell r="AO7">
            <v>0.85</v>
          </cell>
          <cell r="AP7">
            <v>0.86</v>
          </cell>
          <cell r="AQ7">
            <v>0.87</v>
          </cell>
          <cell r="AR7">
            <v>0.84</v>
          </cell>
          <cell r="AS7">
            <v>0.82</v>
          </cell>
          <cell r="AT7">
            <v>0.81</v>
          </cell>
          <cell r="AU7">
            <v>0.8</v>
          </cell>
          <cell r="AV7">
            <v>0.76</v>
          </cell>
          <cell r="AW7">
            <v>0.74</v>
          </cell>
          <cell r="AX7">
            <v>0.73</v>
          </cell>
          <cell r="AY7">
            <v>0.73</v>
          </cell>
          <cell r="AZ7">
            <v>0.7</v>
          </cell>
          <cell r="BA7">
            <v>0.69</v>
          </cell>
          <cell r="BB7">
            <v>0</v>
          </cell>
        </row>
        <row r="8">
          <cell r="A8" t="str">
            <v>Student Loan</v>
          </cell>
          <cell r="B8">
            <v>0</v>
          </cell>
          <cell r="C8">
            <v>0</v>
          </cell>
          <cell r="D8">
            <v>0.09</v>
          </cell>
          <cell r="E8">
            <v>0.08</v>
          </cell>
          <cell r="F8">
            <v>0.09</v>
          </cell>
          <cell r="G8">
            <v>0.09</v>
          </cell>
          <cell r="H8">
            <v>0.09</v>
          </cell>
          <cell r="I8">
            <v>0.09</v>
          </cell>
          <cell r="J8">
            <v>0.09</v>
          </cell>
          <cell r="K8">
            <v>0.1</v>
          </cell>
          <cell r="L8">
            <v>0.1</v>
          </cell>
          <cell r="M8">
            <v>0.1</v>
          </cell>
          <cell r="N8">
            <v>0.12</v>
          </cell>
          <cell r="O8">
            <v>0.12</v>
          </cell>
          <cell r="P8">
            <v>0.12</v>
          </cell>
          <cell r="Q8">
            <v>7.0000000000000007E-2</v>
          </cell>
          <cell r="R8">
            <v>0.08</v>
          </cell>
          <cell r="S8">
            <v>0.08</v>
          </cell>
          <cell r="T8">
            <v>0.14000000000000001</v>
          </cell>
          <cell r="U8">
            <v>0.14000000000000001</v>
          </cell>
          <cell r="V8">
            <v>0.15</v>
          </cell>
          <cell r="W8">
            <v>0.15</v>
          </cell>
          <cell r="X8">
            <v>0.15</v>
          </cell>
          <cell r="Y8">
            <v>0.15</v>
          </cell>
          <cell r="Z8">
            <v>0.22</v>
          </cell>
          <cell r="AA8">
            <v>0.23</v>
          </cell>
          <cell r="AB8">
            <v>0.24</v>
          </cell>
          <cell r="AC8">
            <v>0.25</v>
          </cell>
          <cell r="AD8">
            <v>0.25</v>
          </cell>
          <cell r="AE8">
            <v>0.26</v>
          </cell>
          <cell r="AF8">
            <v>0.28999999999999998</v>
          </cell>
          <cell r="AG8">
            <v>0.3</v>
          </cell>
          <cell r="AH8">
            <v>0.3</v>
          </cell>
          <cell r="AI8">
            <v>0.33</v>
          </cell>
          <cell r="AJ8">
            <v>0.35</v>
          </cell>
          <cell r="AK8">
            <v>0.35</v>
          </cell>
          <cell r="AL8">
            <v>0.38</v>
          </cell>
          <cell r="AM8">
            <v>0.41</v>
          </cell>
          <cell r="AN8">
            <v>0.43</v>
          </cell>
          <cell r="AO8">
            <v>0.44</v>
          </cell>
          <cell r="AP8">
            <v>0.44</v>
          </cell>
          <cell r="AQ8">
            <v>0.45</v>
          </cell>
          <cell r="AR8">
            <v>0.46</v>
          </cell>
          <cell r="AS8">
            <v>0.47</v>
          </cell>
          <cell r="AT8">
            <v>0.48</v>
          </cell>
          <cell r="AU8">
            <v>0.49</v>
          </cell>
          <cell r="AV8">
            <v>0.51</v>
          </cell>
          <cell r="AW8">
            <v>0.51</v>
          </cell>
          <cell r="AX8">
            <v>0.52</v>
          </cell>
          <cell r="AY8">
            <v>0.53</v>
          </cell>
          <cell r="AZ8">
            <v>0.55000000000000004</v>
          </cell>
          <cell r="BA8">
            <v>0.55000000000000004</v>
          </cell>
          <cell r="BB8">
            <v>0</v>
          </cell>
        </row>
        <row r="9">
          <cell r="A9" t="str">
            <v>Other</v>
          </cell>
          <cell r="B9">
            <v>0</v>
          </cell>
          <cell r="C9">
            <v>0</v>
          </cell>
          <cell r="D9">
            <v>0.43</v>
          </cell>
          <cell r="E9">
            <v>0.41</v>
          </cell>
          <cell r="F9">
            <v>0.39</v>
          </cell>
          <cell r="G9">
            <v>0.4</v>
          </cell>
          <cell r="H9">
            <v>0.41</v>
          </cell>
          <cell r="I9">
            <v>0.45</v>
          </cell>
          <cell r="J9">
            <v>0.43</v>
          </cell>
          <cell r="K9">
            <v>0.44</v>
          </cell>
          <cell r="L9">
            <v>0.45</v>
          </cell>
          <cell r="M9">
            <v>0.44</v>
          </cell>
          <cell r="N9">
            <v>0.43</v>
          </cell>
          <cell r="O9">
            <v>0.43</v>
          </cell>
          <cell r="P9">
            <v>0.43</v>
          </cell>
          <cell r="Q9">
            <v>0.45</v>
          </cell>
          <cell r="R9">
            <v>0.46</v>
          </cell>
          <cell r="S9">
            <v>0.46</v>
          </cell>
          <cell r="T9">
            <v>0.48</v>
          </cell>
          <cell r="U9">
            <v>0.49</v>
          </cell>
          <cell r="V9">
            <v>0.48</v>
          </cell>
          <cell r="W9">
            <v>0.45</v>
          </cell>
          <cell r="X9">
            <v>0.45</v>
          </cell>
          <cell r="Y9">
            <v>0.42</v>
          </cell>
          <cell r="Z9">
            <v>0.41</v>
          </cell>
          <cell r="AA9">
            <v>0.42</v>
          </cell>
          <cell r="AB9">
            <v>0.39</v>
          </cell>
          <cell r="AC9">
            <v>0.4</v>
          </cell>
          <cell r="AD9">
            <v>0.41</v>
          </cell>
          <cell r="AE9">
            <v>0.42</v>
          </cell>
          <cell r="AF9">
            <v>0.42</v>
          </cell>
          <cell r="AG9">
            <v>0.42</v>
          </cell>
          <cell r="AH9">
            <v>0.44</v>
          </cell>
          <cell r="AI9">
            <v>0.41</v>
          </cell>
          <cell r="AJ9">
            <v>0.4</v>
          </cell>
          <cell r="AK9">
            <v>0.41</v>
          </cell>
          <cell r="AL9">
            <v>0.41</v>
          </cell>
          <cell r="AM9">
            <v>0.42</v>
          </cell>
          <cell r="AN9">
            <v>0.42</v>
          </cell>
          <cell r="AO9">
            <v>0.4</v>
          </cell>
          <cell r="AP9">
            <v>0.41</v>
          </cell>
          <cell r="AQ9">
            <v>0.41</v>
          </cell>
          <cell r="AR9">
            <v>0.41</v>
          </cell>
          <cell r="AS9">
            <v>0.39</v>
          </cell>
          <cell r="AT9">
            <v>0.38</v>
          </cell>
          <cell r="AU9">
            <v>0.38</v>
          </cell>
          <cell r="AV9">
            <v>0.36</v>
          </cell>
          <cell r="AW9">
            <v>0.35</v>
          </cell>
          <cell r="AX9">
            <v>0.34</v>
          </cell>
          <cell r="AY9">
            <v>0.34</v>
          </cell>
          <cell r="AZ9">
            <v>0.33</v>
          </cell>
          <cell r="BA9">
            <v>0.33</v>
          </cell>
          <cell r="BB9">
            <v>0</v>
          </cell>
        </row>
        <row r="10">
          <cell r="A10" t="str">
            <v>Total</v>
          </cell>
          <cell r="B10">
            <v>0</v>
          </cell>
          <cell r="C10">
            <v>0</v>
          </cell>
          <cell r="D10">
            <v>4.63</v>
          </cell>
          <cell r="E10">
            <v>4.7100000000000009</v>
          </cell>
          <cell r="F10">
            <v>4.9099999999999993</v>
          </cell>
          <cell r="G10">
            <v>4.8500000000000005</v>
          </cell>
          <cell r="H10">
            <v>5.15</v>
          </cell>
          <cell r="I10">
            <v>5.34</v>
          </cell>
          <cell r="J10">
            <v>5.43</v>
          </cell>
          <cell r="K10">
            <v>5.6099999999999994</v>
          </cell>
          <cell r="L10">
            <v>5.8599999999999994</v>
          </cell>
          <cell r="M10">
            <v>5.63</v>
          </cell>
          <cell r="N10">
            <v>6.01</v>
          </cell>
          <cell r="O10">
            <v>6.05</v>
          </cell>
          <cell r="P10">
            <v>6.38</v>
          </cell>
          <cell r="Q10">
            <v>6.37</v>
          </cell>
          <cell r="R10">
            <v>6.7700000000000005</v>
          </cell>
          <cell r="S10">
            <v>6.7399999999999993</v>
          </cell>
          <cell r="T10">
            <v>7.129999999999999</v>
          </cell>
          <cell r="U10">
            <v>7.28</v>
          </cell>
          <cell r="V10">
            <v>7.4499999999999993</v>
          </cell>
          <cell r="W10">
            <v>7.9600000000000009</v>
          </cell>
          <cell r="X10">
            <v>8.19</v>
          </cell>
          <cell r="Y10">
            <v>8.3500000000000014</v>
          </cell>
          <cell r="Z10">
            <v>8.73</v>
          </cell>
          <cell r="AA10">
            <v>8.9300000000000015</v>
          </cell>
          <cell r="AB10">
            <v>9.07</v>
          </cell>
          <cell r="AC10">
            <v>9.370000000000001</v>
          </cell>
          <cell r="AD10">
            <v>9.67</v>
          </cell>
          <cell r="AE10">
            <v>9.8699999999999992</v>
          </cell>
          <cell r="AF10">
            <v>10.239999999999998</v>
          </cell>
          <cell r="AG10">
            <v>10.610000000000001</v>
          </cell>
          <cell r="AH10">
            <v>10.95</v>
          </cell>
          <cell r="AI10">
            <v>11.16</v>
          </cell>
          <cell r="AJ10">
            <v>11.319999999999999</v>
          </cell>
          <cell r="AK10">
            <v>11.700000000000001</v>
          </cell>
          <cell r="AL10">
            <v>11.990000000000002</v>
          </cell>
          <cell r="AM10">
            <v>12.24</v>
          </cell>
          <cell r="AN10">
            <v>12.39</v>
          </cell>
          <cell r="AO10">
            <v>12.45</v>
          </cell>
          <cell r="AP10">
            <v>12.499999999999998</v>
          </cell>
          <cell r="AQ10">
            <v>12.479999999999999</v>
          </cell>
          <cell r="AR10">
            <v>12.330000000000002</v>
          </cell>
          <cell r="AS10">
            <v>12.190000000000001</v>
          </cell>
          <cell r="AT10">
            <v>12.06</v>
          </cell>
          <cell r="AU10">
            <v>11.940000000000003</v>
          </cell>
          <cell r="AV10">
            <v>11.859999999999998</v>
          </cell>
          <cell r="AW10">
            <v>11.679999999999998</v>
          </cell>
          <cell r="AX10">
            <v>11.579999999999998</v>
          </cell>
          <cell r="AY10">
            <v>11.429999999999998</v>
          </cell>
          <cell r="AZ10">
            <v>11.47</v>
          </cell>
          <cell r="BA10">
            <v>11.419999999999998</v>
          </cell>
          <cell r="BB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37"/>
  <sheetViews>
    <sheetView tabSelected="1" zoomScale="85" zoomScaleNormal="85" workbookViewId="0">
      <selection activeCell="AP30" sqref="AP30"/>
    </sheetView>
  </sheetViews>
  <sheetFormatPr defaultColWidth="9.140625" defaultRowHeight="15"/>
  <cols>
    <col min="1" max="1" width="9.140625" style="64"/>
    <col min="2" max="2" width="65.5703125" style="64" customWidth="1"/>
    <col min="3" max="3" width="16.28515625" style="64" customWidth="1"/>
    <col min="4" max="16384" width="9.140625" style="64"/>
  </cols>
  <sheetData>
    <row r="1" spans="2:3" ht="28.5" customHeight="1" thickBot="1"/>
    <row r="2" spans="2:3" ht="19.5">
      <c r="B2" s="185" t="s">
        <v>98</v>
      </c>
      <c r="C2" s="186"/>
    </row>
    <row r="3" spans="2:3" ht="18.75">
      <c r="B3" s="68" t="s">
        <v>177</v>
      </c>
      <c r="C3" s="69"/>
    </row>
    <row r="4" spans="2:3" ht="27" customHeight="1">
      <c r="B4" s="70" t="s">
        <v>103</v>
      </c>
      <c r="C4" s="69"/>
    </row>
    <row r="5" spans="2:3">
      <c r="B5" s="71" t="s">
        <v>175</v>
      </c>
      <c r="C5" s="69"/>
    </row>
    <row r="6" spans="2:3">
      <c r="B6" s="72"/>
      <c r="C6" s="69"/>
    </row>
    <row r="7" spans="2:3" ht="15.75">
      <c r="B7" s="73" t="s">
        <v>102</v>
      </c>
      <c r="C7" s="69"/>
    </row>
    <row r="8" spans="2:3" ht="18.75" customHeight="1">
      <c r="B8" s="92" t="s">
        <v>155</v>
      </c>
      <c r="C8" s="74"/>
    </row>
    <row r="9" spans="2:3">
      <c r="B9" s="91" t="s">
        <v>104</v>
      </c>
      <c r="C9" s="75" t="s">
        <v>105</v>
      </c>
    </row>
    <row r="10" spans="2:3">
      <c r="B10" s="91" t="s">
        <v>106</v>
      </c>
      <c r="C10" s="75" t="s">
        <v>107</v>
      </c>
    </row>
    <row r="11" spans="2:3">
      <c r="B11" s="91" t="s">
        <v>170</v>
      </c>
      <c r="C11" s="75" t="s">
        <v>108</v>
      </c>
    </row>
    <row r="12" spans="2:3">
      <c r="B12" s="91" t="s">
        <v>109</v>
      </c>
      <c r="C12" s="75" t="s">
        <v>110</v>
      </c>
    </row>
    <row r="13" spans="2:3">
      <c r="B13" s="91" t="s">
        <v>111</v>
      </c>
      <c r="C13" s="75" t="s">
        <v>112</v>
      </c>
    </row>
    <row r="14" spans="2:3">
      <c r="B14" s="91" t="s">
        <v>113</v>
      </c>
      <c r="C14" s="75" t="s">
        <v>114</v>
      </c>
    </row>
    <row r="15" spans="2:3">
      <c r="B15" s="91" t="s">
        <v>115</v>
      </c>
      <c r="C15" s="75" t="s">
        <v>116</v>
      </c>
    </row>
    <row r="16" spans="2:3">
      <c r="B16" s="91" t="s">
        <v>117</v>
      </c>
      <c r="C16" s="75" t="s">
        <v>118</v>
      </c>
    </row>
    <row r="17" spans="2:3">
      <c r="B17" s="91" t="s">
        <v>119</v>
      </c>
      <c r="C17" s="75" t="s">
        <v>120</v>
      </c>
    </row>
    <row r="18" spans="2:3">
      <c r="B18" s="91" t="s">
        <v>121</v>
      </c>
      <c r="C18" s="75" t="s">
        <v>122</v>
      </c>
    </row>
    <row r="19" spans="2:3">
      <c r="B19" s="91" t="s">
        <v>123</v>
      </c>
      <c r="C19" s="75" t="s">
        <v>124</v>
      </c>
    </row>
    <row r="20" spans="2:3">
      <c r="B20" s="91" t="s">
        <v>125</v>
      </c>
      <c r="C20" s="75" t="s">
        <v>126</v>
      </c>
    </row>
    <row r="21" spans="2:3">
      <c r="B21" s="91" t="s">
        <v>127</v>
      </c>
      <c r="C21" s="75" t="s">
        <v>128</v>
      </c>
    </row>
    <row r="22" spans="2:3">
      <c r="B22" s="91" t="s">
        <v>171</v>
      </c>
      <c r="C22" s="75" t="s">
        <v>129</v>
      </c>
    </row>
    <row r="23" spans="2:3" ht="21.75" customHeight="1">
      <c r="B23" s="92" t="s">
        <v>154</v>
      </c>
      <c r="C23" s="75"/>
    </row>
    <row r="24" spans="2:3">
      <c r="B24" s="91" t="s">
        <v>156</v>
      </c>
      <c r="C24" s="75" t="s">
        <v>131</v>
      </c>
    </row>
    <row r="25" spans="2:3">
      <c r="B25" s="91" t="s">
        <v>178</v>
      </c>
      <c r="C25" s="75" t="s">
        <v>132</v>
      </c>
    </row>
    <row r="26" spans="2:3">
      <c r="B26" s="91" t="s">
        <v>179</v>
      </c>
      <c r="C26" s="75" t="s">
        <v>133</v>
      </c>
    </row>
    <row r="27" spans="2:3">
      <c r="B27" s="91" t="s">
        <v>134</v>
      </c>
      <c r="C27" s="75" t="s">
        <v>135</v>
      </c>
    </row>
    <row r="28" spans="2:3">
      <c r="B28" s="91" t="s">
        <v>136</v>
      </c>
      <c r="C28" s="75" t="s">
        <v>137</v>
      </c>
    </row>
    <row r="29" spans="2:3">
      <c r="B29" s="91" t="s">
        <v>157</v>
      </c>
      <c r="C29" s="75" t="s">
        <v>139</v>
      </c>
    </row>
    <row r="30" spans="2:3">
      <c r="B30" s="91" t="s">
        <v>158</v>
      </c>
      <c r="C30" s="75" t="s">
        <v>141</v>
      </c>
    </row>
    <row r="31" spans="2:3">
      <c r="B31" s="91" t="s">
        <v>159</v>
      </c>
      <c r="C31" s="75" t="s">
        <v>143</v>
      </c>
    </row>
    <row r="32" spans="2:3">
      <c r="B32" s="91" t="s">
        <v>160</v>
      </c>
      <c r="C32" s="75" t="s">
        <v>145</v>
      </c>
    </row>
    <row r="33" spans="2:3" ht="15.75" thickBot="1">
      <c r="B33" s="76"/>
      <c r="C33" s="77"/>
    </row>
    <row r="35" spans="2:3">
      <c r="B35" s="78"/>
    </row>
    <row r="36" spans="2:3">
      <c r="B36" s="78" t="s">
        <v>100</v>
      </c>
    </row>
    <row r="37" spans="2:3">
      <c r="B37" s="79" t="s">
        <v>101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2" location="'Page 6 Data'!A1" display="Page 6 Data"/>
    <hyperlink ref="C13" location="'Page 7 Data'!A1" display="Page 7 Data"/>
    <hyperlink ref="C14" location="'Page 8 Data'!A1" display="Page 8 Data"/>
    <hyperlink ref="C15" location="'Page 9 Data'!A1" display="Page 9 Data"/>
    <hyperlink ref="C16" location="'Page 10 Data'!A1" display="Page 10 Data"/>
    <hyperlink ref="C17" location="'Page 11_Data'!A1" display="Page 11_Data"/>
    <hyperlink ref="C18" location="'Page 12_Data'!A1" display="Page 12_Data"/>
    <hyperlink ref="C19" location="'Page 13 Data'!A1" display="Page 13 Data"/>
    <hyperlink ref="C20" location="'Page 14 Data'!A1" display="Page 14 Data"/>
    <hyperlink ref="C21" location="'Page 15 Data'!A1" display="Page 15 Data"/>
    <hyperlink ref="C22" location="'Page 16 Data'!A1" display="Page 16 Data"/>
    <hyperlink ref="C24" location="'Page 18 Data'!A1" display="Page 18 Data"/>
    <hyperlink ref="C25" location="'Page 19 Data'!A1" display="Page 19 Data"/>
    <hyperlink ref="C26" location="'Page 20 Data'!A1" display="Page 20 Data"/>
    <hyperlink ref="C27" location="'Page 21 Data'!A1" display="Page 21 Data"/>
    <hyperlink ref="C28" location="'Page 22 Data'!A1" display="Page 22 Data"/>
    <hyperlink ref="C29" location="'Page 23_Data'!A1" display="Page 23_Data"/>
    <hyperlink ref="C30" location="'Page 24 Data'!A1" display="Page 24 Data"/>
    <hyperlink ref="C31" location="'Page 25 Data'!A1" display="Page 25 Data"/>
    <hyperlink ref="C32" location="'Page 26 Data'!A1" display="Page 26 Data"/>
    <hyperlink ref="B37" r:id="rId1"/>
  </hyperlinks>
  <pageMargins left="0.7" right="0.7" top="0.75" bottom="0.75" header="0.3" footer="0.3"/>
  <pageSetup scale="82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6"/>
  <dimension ref="A1:BQ23"/>
  <sheetViews>
    <sheetView workbookViewId="0">
      <pane xSplit="1" topLeftCell="AR1" activePane="topRight" state="frozen"/>
      <selection activeCell="AP28" sqref="AP28"/>
      <selection pane="topRight" activeCell="AP28" sqref="AP28"/>
    </sheetView>
  </sheetViews>
  <sheetFormatPr defaultRowHeight="15"/>
  <cols>
    <col min="1" max="1" width="10.42578125" customWidth="1"/>
    <col min="2" max="3" width="15.140625" style="15" customWidth="1"/>
    <col min="4" max="35" width="12.7109375" style="15" bestFit="1" customWidth="1"/>
    <col min="36" max="41" width="13.85546875" style="15" bestFit="1" customWidth="1"/>
    <col min="42" max="49" width="14" style="15" customWidth="1"/>
    <col min="50" max="53" width="14" customWidth="1"/>
  </cols>
  <sheetData>
    <row r="1" spans="1:53" s="61" customFormat="1" ht="20.25">
      <c r="A1" s="81" t="s">
        <v>167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53" s="61" customFormat="1">
      <c r="A2" s="83" t="s">
        <v>148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53">
      <c r="A3" s="9"/>
      <c r="B3" s="9" t="s">
        <v>70</v>
      </c>
      <c r="C3" s="9" t="s">
        <v>69</v>
      </c>
      <c r="D3" s="9" t="s">
        <v>68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63</v>
      </c>
      <c r="J3" s="9" t="s">
        <v>62</v>
      </c>
      <c r="K3" s="9" t="s">
        <v>61</v>
      </c>
      <c r="L3" s="9" t="s">
        <v>60</v>
      </c>
      <c r="M3" s="9" t="s">
        <v>59</v>
      </c>
      <c r="N3" s="9" t="s">
        <v>58</v>
      </c>
      <c r="O3" s="9" t="s">
        <v>57</v>
      </c>
      <c r="P3" s="9" t="s">
        <v>56</v>
      </c>
      <c r="Q3" s="9" t="s">
        <v>55</v>
      </c>
      <c r="R3" s="9" t="s">
        <v>54</v>
      </c>
      <c r="S3" s="9" t="s">
        <v>53</v>
      </c>
      <c r="T3" s="9" t="s">
        <v>52</v>
      </c>
      <c r="U3" s="9" t="s">
        <v>49</v>
      </c>
      <c r="V3" s="9" t="s">
        <v>50</v>
      </c>
      <c r="W3" s="9" t="s">
        <v>51</v>
      </c>
      <c r="X3" s="9" t="s">
        <v>48</v>
      </c>
      <c r="Y3" s="9" t="s">
        <v>40</v>
      </c>
      <c r="Z3" s="9" t="s">
        <v>15</v>
      </c>
      <c r="AA3" s="9" t="s">
        <v>16</v>
      </c>
      <c r="AB3" s="9" t="s">
        <v>17</v>
      </c>
      <c r="AC3" s="9" t="s">
        <v>18</v>
      </c>
      <c r="AD3" s="9" t="s">
        <v>19</v>
      </c>
      <c r="AE3" s="9" t="s">
        <v>20</v>
      </c>
      <c r="AF3" s="9" t="s">
        <v>21</v>
      </c>
      <c r="AG3" s="9" t="s">
        <v>22</v>
      </c>
      <c r="AH3" s="9" t="s">
        <v>23</v>
      </c>
      <c r="AI3" s="9" t="s">
        <v>24</v>
      </c>
      <c r="AJ3" s="9" t="s">
        <v>25</v>
      </c>
      <c r="AK3" s="9" t="s">
        <v>26</v>
      </c>
      <c r="AL3" s="9" t="s">
        <v>27</v>
      </c>
      <c r="AM3" s="9" t="s">
        <v>28</v>
      </c>
      <c r="AN3" s="9" t="s">
        <v>29</v>
      </c>
      <c r="AO3" s="9" t="s">
        <v>30</v>
      </c>
      <c r="AP3" s="9" t="s">
        <v>31</v>
      </c>
      <c r="AQ3" s="9" t="s">
        <v>47</v>
      </c>
      <c r="AR3" s="9" t="s">
        <v>91</v>
      </c>
      <c r="AS3" s="9" t="s">
        <v>96</v>
      </c>
      <c r="AT3" s="9" t="s">
        <v>97</v>
      </c>
      <c r="AU3" s="9" t="s">
        <v>163</v>
      </c>
      <c r="AV3" s="9" t="s">
        <v>172</v>
      </c>
      <c r="AW3" s="161" t="s">
        <v>176</v>
      </c>
      <c r="AX3" s="161" t="s">
        <v>180</v>
      </c>
    </row>
    <row r="4" spans="1:53">
      <c r="A4" s="9" t="s">
        <v>43</v>
      </c>
      <c r="B4" s="164">
        <v>1.98</v>
      </c>
      <c r="C4" s="164">
        <v>2.74</v>
      </c>
      <c r="D4" s="164">
        <v>2.64</v>
      </c>
      <c r="E4" s="164">
        <v>3.29</v>
      </c>
      <c r="F4" s="164">
        <v>3.84</v>
      </c>
      <c r="G4" s="164">
        <v>2.76</v>
      </c>
      <c r="H4" s="164">
        <v>3.82</v>
      </c>
      <c r="I4" s="164">
        <v>4.47</v>
      </c>
      <c r="J4" s="164">
        <v>3.54</v>
      </c>
      <c r="K4" s="164">
        <v>4.8899999999999997</v>
      </c>
      <c r="L4" s="164">
        <v>4.5199999999999996</v>
      </c>
      <c r="M4" s="164">
        <v>5.69</v>
      </c>
      <c r="N4" s="164">
        <v>4.04</v>
      </c>
      <c r="O4" s="164">
        <v>4.32</v>
      </c>
      <c r="P4" s="164">
        <v>4.29</v>
      </c>
      <c r="Q4" s="164">
        <v>5.0599999999999996</v>
      </c>
      <c r="R4" s="164">
        <v>4.1500000000000004</v>
      </c>
      <c r="S4" s="164">
        <v>4.99</v>
      </c>
      <c r="T4" s="164">
        <v>4.57</v>
      </c>
      <c r="U4" s="164">
        <v>5.52</v>
      </c>
      <c r="V4" s="164">
        <v>3.58</v>
      </c>
      <c r="W4" s="164">
        <v>5.04</v>
      </c>
      <c r="X4" s="164">
        <v>5.44</v>
      </c>
      <c r="Y4" s="164">
        <v>4.26</v>
      </c>
      <c r="Z4" s="164">
        <v>3.55</v>
      </c>
      <c r="AA4" s="164">
        <v>5.19</v>
      </c>
      <c r="AB4" s="164">
        <v>4.38</v>
      </c>
      <c r="AC4" s="164">
        <v>4.16</v>
      </c>
      <c r="AD4" s="164">
        <v>4.62</v>
      </c>
      <c r="AE4" s="164">
        <v>6.91</v>
      </c>
      <c r="AF4" s="164">
        <v>6.4</v>
      </c>
      <c r="AG4" s="164">
        <v>5.74</v>
      </c>
      <c r="AH4" s="164">
        <v>4.8899999999999997</v>
      </c>
      <c r="AI4" s="164">
        <v>6.92</v>
      </c>
      <c r="AJ4" s="164">
        <v>7.15</v>
      </c>
      <c r="AK4" s="164">
        <v>7.31</v>
      </c>
      <c r="AL4" s="164">
        <v>6.7</v>
      </c>
      <c r="AM4" s="164">
        <v>8.6199999999999992</v>
      </c>
      <c r="AN4" s="164">
        <v>8.14</v>
      </c>
      <c r="AO4" s="164">
        <v>7.98</v>
      </c>
      <c r="AP4" s="164">
        <v>6.55</v>
      </c>
      <c r="AQ4" s="164">
        <v>7.61</v>
      </c>
      <c r="AR4" s="164">
        <v>7.09</v>
      </c>
      <c r="AS4" s="164">
        <v>6.63</v>
      </c>
      <c r="AT4" s="164">
        <v>4.7</v>
      </c>
      <c r="AU4" s="164">
        <v>4.71</v>
      </c>
      <c r="AV4" s="164">
        <v>7.72</v>
      </c>
      <c r="AW4" s="164">
        <v>4.08</v>
      </c>
      <c r="AX4" s="176">
        <v>3.62</v>
      </c>
      <c r="AZ4" s="108"/>
    </row>
    <row r="5" spans="1:53">
      <c r="A5" s="9" t="s">
        <v>44</v>
      </c>
      <c r="B5" s="164">
        <v>6.97</v>
      </c>
      <c r="C5" s="164">
        <v>9.07</v>
      </c>
      <c r="D5" s="164">
        <v>7.77</v>
      </c>
      <c r="E5" s="164">
        <v>8.5</v>
      </c>
      <c r="F5" s="164">
        <v>8.7100000000000009</v>
      </c>
      <c r="G5" s="164">
        <v>7.52</v>
      </c>
      <c r="H5" s="164">
        <v>11.39</v>
      </c>
      <c r="I5" s="164">
        <v>11.66</v>
      </c>
      <c r="J5" s="164">
        <v>14.55</v>
      </c>
      <c r="K5" s="164">
        <v>11.39</v>
      </c>
      <c r="L5" s="164">
        <v>14.18</v>
      </c>
      <c r="M5" s="164">
        <v>18.29</v>
      </c>
      <c r="N5" s="164">
        <v>15.01</v>
      </c>
      <c r="O5" s="164">
        <v>14.27</v>
      </c>
      <c r="P5" s="164">
        <v>15.49</v>
      </c>
      <c r="Q5" s="164">
        <v>15.92</v>
      </c>
      <c r="R5" s="164">
        <v>17.940000000000001</v>
      </c>
      <c r="S5" s="164">
        <v>13.65</v>
      </c>
      <c r="T5" s="164">
        <v>19.43</v>
      </c>
      <c r="U5" s="164">
        <v>14.54</v>
      </c>
      <c r="V5" s="164">
        <v>11.98</v>
      </c>
      <c r="W5" s="164">
        <v>11.98</v>
      </c>
      <c r="X5" s="164">
        <v>16.64</v>
      </c>
      <c r="Y5" s="164">
        <v>12.46</v>
      </c>
      <c r="Z5" s="164">
        <v>12.13</v>
      </c>
      <c r="AA5" s="164">
        <v>12.23</v>
      </c>
      <c r="AB5" s="164">
        <v>11.96</v>
      </c>
      <c r="AC5" s="164">
        <v>11.14</v>
      </c>
      <c r="AD5" s="164">
        <v>13.16</v>
      </c>
      <c r="AE5" s="164">
        <v>11.85</v>
      </c>
      <c r="AF5" s="164">
        <v>15.53</v>
      </c>
      <c r="AG5" s="164">
        <v>12.74</v>
      </c>
      <c r="AH5" s="164">
        <v>13.4</v>
      </c>
      <c r="AI5" s="164">
        <v>13.76</v>
      </c>
      <c r="AJ5" s="164">
        <v>15.64</v>
      </c>
      <c r="AK5" s="164">
        <v>18.82</v>
      </c>
      <c r="AL5" s="164">
        <v>21.4</v>
      </c>
      <c r="AM5" s="164">
        <v>18.02</v>
      </c>
      <c r="AN5" s="164">
        <v>21.37</v>
      </c>
      <c r="AO5" s="164">
        <v>25.19</v>
      </c>
      <c r="AP5" s="164">
        <v>21.23</v>
      </c>
      <c r="AQ5" s="164">
        <v>19.82</v>
      </c>
      <c r="AR5" s="164">
        <v>22.98</v>
      </c>
      <c r="AS5" s="164">
        <v>22.39</v>
      </c>
      <c r="AT5" s="164">
        <v>18.3</v>
      </c>
      <c r="AU5" s="164">
        <v>14.6</v>
      </c>
      <c r="AV5" s="164">
        <v>15.62</v>
      </c>
      <c r="AW5" s="164">
        <v>13.06</v>
      </c>
      <c r="AX5" s="176">
        <v>10.77</v>
      </c>
      <c r="AZ5" s="108"/>
    </row>
    <row r="6" spans="1:53">
      <c r="A6" s="9" t="s">
        <v>41</v>
      </c>
      <c r="B6" s="164">
        <v>9.01</v>
      </c>
      <c r="C6" s="164">
        <v>12.2</v>
      </c>
      <c r="D6" s="164">
        <v>10.199999999999999</v>
      </c>
      <c r="E6" s="164">
        <v>13.4</v>
      </c>
      <c r="F6" s="164">
        <v>9.9</v>
      </c>
      <c r="G6" s="164">
        <v>9.66</v>
      </c>
      <c r="H6" s="164">
        <v>14.9</v>
      </c>
      <c r="I6" s="164">
        <v>16.899999999999999</v>
      </c>
      <c r="J6" s="164">
        <v>13</v>
      </c>
      <c r="K6" s="164">
        <v>17.3</v>
      </c>
      <c r="L6" s="164">
        <v>18.2</v>
      </c>
      <c r="M6" s="164">
        <v>23.5</v>
      </c>
      <c r="N6" s="164">
        <v>14.6</v>
      </c>
      <c r="O6" s="164">
        <v>19.899999999999999</v>
      </c>
      <c r="P6" s="164">
        <v>20.7</v>
      </c>
      <c r="Q6" s="164">
        <v>21.3</v>
      </c>
      <c r="R6" s="164">
        <v>20.8</v>
      </c>
      <c r="S6" s="164">
        <v>20.3</v>
      </c>
      <c r="T6" s="164">
        <v>24.4</v>
      </c>
      <c r="U6" s="164">
        <v>19.8</v>
      </c>
      <c r="V6" s="164">
        <v>20.5</v>
      </c>
      <c r="W6" s="164">
        <v>25.9</v>
      </c>
      <c r="X6" s="164">
        <v>25.5</v>
      </c>
      <c r="Y6" s="164">
        <v>22.8</v>
      </c>
      <c r="Z6" s="164">
        <v>21.2</v>
      </c>
      <c r="AA6" s="164">
        <v>25.4</v>
      </c>
      <c r="AB6" s="164">
        <v>26.8</v>
      </c>
      <c r="AC6" s="164">
        <v>28.9</v>
      </c>
      <c r="AD6" s="164">
        <v>23.9</v>
      </c>
      <c r="AE6" s="164">
        <v>42.6</v>
      </c>
      <c r="AF6" s="164">
        <v>47.4</v>
      </c>
      <c r="AG6" s="164">
        <v>62.3</v>
      </c>
      <c r="AH6" s="164">
        <v>71.900000000000006</v>
      </c>
      <c r="AI6" s="164">
        <v>95.2</v>
      </c>
      <c r="AJ6" s="164">
        <v>127</v>
      </c>
      <c r="AK6" s="164">
        <v>152</v>
      </c>
      <c r="AL6" s="164">
        <v>131</v>
      </c>
      <c r="AM6" s="164">
        <v>170</v>
      </c>
      <c r="AN6" s="164">
        <v>189</v>
      </c>
      <c r="AO6" s="164">
        <v>226</v>
      </c>
      <c r="AP6" s="164">
        <v>208</v>
      </c>
      <c r="AQ6" s="164">
        <v>165</v>
      </c>
      <c r="AR6" s="164">
        <v>184</v>
      </c>
      <c r="AS6" s="164">
        <v>178</v>
      </c>
      <c r="AT6" s="164">
        <v>148</v>
      </c>
      <c r="AU6" s="164">
        <v>141.5</v>
      </c>
      <c r="AV6" s="164">
        <v>137.19999999999999</v>
      </c>
      <c r="AW6" s="164">
        <v>124.7</v>
      </c>
      <c r="AX6" s="176">
        <v>93.3</v>
      </c>
      <c r="AZ6" s="108"/>
    </row>
    <row r="7" spans="1:53">
      <c r="A7" s="9" t="s">
        <v>42</v>
      </c>
      <c r="B7" s="164">
        <v>0.31</v>
      </c>
      <c r="C7" s="164">
        <v>0.17</v>
      </c>
      <c r="D7" s="164">
        <v>0.27</v>
      </c>
      <c r="E7" s="164">
        <v>0.19</v>
      </c>
      <c r="F7" s="164">
        <v>0.21</v>
      </c>
      <c r="G7" s="164">
        <v>0.31</v>
      </c>
      <c r="H7" s="164">
        <v>0.38</v>
      </c>
      <c r="I7" s="164">
        <v>0.26</v>
      </c>
      <c r="J7" s="164">
        <v>0.43</v>
      </c>
      <c r="K7" s="164">
        <v>0.25</v>
      </c>
      <c r="L7" s="164">
        <v>0.18</v>
      </c>
      <c r="M7" s="164">
        <v>0.24</v>
      </c>
      <c r="N7" s="164">
        <v>0.16</v>
      </c>
      <c r="O7" s="164">
        <v>0.21</v>
      </c>
      <c r="P7" s="164">
        <v>0.9</v>
      </c>
      <c r="Q7" s="164">
        <v>0.31</v>
      </c>
      <c r="R7" s="164">
        <v>0.32</v>
      </c>
      <c r="S7" s="164">
        <v>0.19</v>
      </c>
      <c r="T7" s="164">
        <v>0.52</v>
      </c>
      <c r="U7" s="164">
        <v>0.23</v>
      </c>
      <c r="V7" s="164">
        <v>0.28000000000000003</v>
      </c>
      <c r="W7" s="164">
        <v>0.35</v>
      </c>
      <c r="X7" s="164">
        <v>0.54</v>
      </c>
      <c r="Y7" s="164">
        <v>0.77</v>
      </c>
      <c r="Z7" s="164">
        <v>0.47</v>
      </c>
      <c r="AA7" s="164">
        <v>0.36</v>
      </c>
      <c r="AB7" s="164">
        <v>0.48</v>
      </c>
      <c r="AC7" s="164">
        <v>0.54</v>
      </c>
      <c r="AD7" s="164">
        <v>1.53</v>
      </c>
      <c r="AE7" s="164">
        <v>1.46</v>
      </c>
      <c r="AF7" s="164">
        <v>1.41</v>
      </c>
      <c r="AG7" s="164">
        <v>1.99</v>
      </c>
      <c r="AH7" s="164">
        <v>1.84</v>
      </c>
      <c r="AI7" s="164">
        <v>3.77</v>
      </c>
      <c r="AJ7" s="164">
        <v>3.88</v>
      </c>
      <c r="AK7" s="164">
        <v>5.65</v>
      </c>
      <c r="AL7" s="164">
        <v>5.64</v>
      </c>
      <c r="AM7" s="164">
        <v>7.78</v>
      </c>
      <c r="AN7" s="164">
        <v>10</v>
      </c>
      <c r="AO7" s="164">
        <v>10.5</v>
      </c>
      <c r="AP7" s="164">
        <v>8.32</v>
      </c>
      <c r="AQ7" s="164">
        <v>8.15</v>
      </c>
      <c r="AR7" s="164">
        <v>6.4</v>
      </c>
      <c r="AS7" s="164">
        <v>6.17</v>
      </c>
      <c r="AT7" s="164">
        <v>6.81</v>
      </c>
      <c r="AU7" s="164">
        <v>5.12</v>
      </c>
      <c r="AV7" s="164">
        <v>5.64</v>
      </c>
      <c r="AW7" s="164">
        <v>5.19</v>
      </c>
      <c r="AX7" s="176">
        <v>4.29</v>
      </c>
      <c r="AZ7" s="108"/>
    </row>
    <row r="8" spans="1:53">
      <c r="A8" s="9" t="s">
        <v>45</v>
      </c>
      <c r="B8" s="164">
        <v>2.69</v>
      </c>
      <c r="C8" s="164">
        <v>3.52</v>
      </c>
      <c r="D8" s="164">
        <v>2.59</v>
      </c>
      <c r="E8" s="164">
        <v>2.97</v>
      </c>
      <c r="F8" s="164">
        <v>5.26</v>
      </c>
      <c r="G8" s="164">
        <v>3.06</v>
      </c>
      <c r="H8" s="164">
        <v>3.52</v>
      </c>
      <c r="I8" s="164">
        <v>3.77</v>
      </c>
      <c r="J8" s="164">
        <v>4.01</v>
      </c>
      <c r="K8" s="164">
        <v>5.92</v>
      </c>
      <c r="L8" s="164">
        <v>4.87</v>
      </c>
      <c r="M8" s="164">
        <v>3.36</v>
      </c>
      <c r="N8" s="164">
        <v>3.85</v>
      </c>
      <c r="O8" s="164">
        <v>2.62</v>
      </c>
      <c r="P8" s="164">
        <v>2.4300000000000002</v>
      </c>
      <c r="Q8" s="164">
        <v>2.46</v>
      </c>
      <c r="R8" s="164">
        <v>2.94</v>
      </c>
      <c r="S8" s="164">
        <v>3</v>
      </c>
      <c r="T8" s="164">
        <v>3.28</v>
      </c>
      <c r="U8" s="164">
        <v>2.4500000000000002</v>
      </c>
      <c r="V8" s="164">
        <v>2.2599999999999998</v>
      </c>
      <c r="W8" s="164">
        <v>6.03</v>
      </c>
      <c r="X8" s="164">
        <v>5.01</v>
      </c>
      <c r="Y8" s="164">
        <v>4.95</v>
      </c>
      <c r="Z8" s="164">
        <v>7.74</v>
      </c>
      <c r="AA8" s="164">
        <v>6.1</v>
      </c>
      <c r="AB8" s="164">
        <v>4.7699999999999996</v>
      </c>
      <c r="AC8" s="164">
        <v>6.74</v>
      </c>
      <c r="AD8" s="164">
        <v>6.86</v>
      </c>
      <c r="AE8" s="164">
        <v>6.89</v>
      </c>
      <c r="AF8" s="164">
        <v>8.4</v>
      </c>
      <c r="AG8" s="164">
        <v>8.1199999999999992</v>
      </c>
      <c r="AH8" s="164">
        <v>9.7200000000000006</v>
      </c>
      <c r="AI8" s="164">
        <v>10.07</v>
      </c>
      <c r="AJ8" s="164">
        <v>9.9700000000000006</v>
      </c>
      <c r="AK8" s="164">
        <v>9.59</v>
      </c>
      <c r="AL8" s="164">
        <v>8.7200000000000006</v>
      </c>
      <c r="AM8" s="164">
        <v>9.9600000000000009</v>
      </c>
      <c r="AN8" s="164">
        <v>10.130000000000001</v>
      </c>
      <c r="AO8" s="164">
        <v>10.28</v>
      </c>
      <c r="AP8" s="164">
        <v>10.01</v>
      </c>
      <c r="AQ8" s="164">
        <v>11.03</v>
      </c>
      <c r="AR8" s="164">
        <v>12.33</v>
      </c>
      <c r="AS8" s="164">
        <v>13.38</v>
      </c>
      <c r="AT8" s="164">
        <v>13.8</v>
      </c>
      <c r="AU8" s="164">
        <v>13.72</v>
      </c>
      <c r="AV8" s="164">
        <v>12.69</v>
      </c>
      <c r="AW8" s="164">
        <v>12.9</v>
      </c>
      <c r="AX8" s="176">
        <v>15.99</v>
      </c>
      <c r="AZ8" s="108"/>
    </row>
    <row r="9" spans="1:53">
      <c r="A9" s="9" t="s">
        <v>46</v>
      </c>
      <c r="B9" s="164">
        <v>3.3</v>
      </c>
      <c r="C9" s="164">
        <v>3.51</v>
      </c>
      <c r="D9" s="164">
        <v>6.43</v>
      </c>
      <c r="E9" s="164">
        <v>7.4</v>
      </c>
      <c r="F9" s="164">
        <v>5.52</v>
      </c>
      <c r="G9" s="164">
        <v>5.13</v>
      </c>
      <c r="H9" s="164">
        <v>5.84</v>
      </c>
      <c r="I9" s="164">
        <v>6.08</v>
      </c>
      <c r="J9" s="164">
        <v>6.49</v>
      </c>
      <c r="K9" s="164">
        <v>5.36</v>
      </c>
      <c r="L9" s="164">
        <v>6.56</v>
      </c>
      <c r="M9" s="164">
        <v>6.16</v>
      </c>
      <c r="N9" s="164">
        <v>7.21</v>
      </c>
      <c r="O9" s="164">
        <v>9.0500000000000007</v>
      </c>
      <c r="P9" s="164">
        <v>8.75</v>
      </c>
      <c r="Q9" s="164">
        <v>8.36</v>
      </c>
      <c r="R9" s="164">
        <v>7.28</v>
      </c>
      <c r="S9" s="164">
        <v>7.4</v>
      </c>
      <c r="T9" s="164">
        <v>8.3000000000000007</v>
      </c>
      <c r="U9" s="164">
        <v>8.42</v>
      </c>
      <c r="V9" s="164">
        <v>6.56</v>
      </c>
      <c r="W9" s="164">
        <v>6.04</v>
      </c>
      <c r="X9" s="164">
        <v>6.85</v>
      </c>
      <c r="Y9" s="164">
        <v>5.57</v>
      </c>
      <c r="Z9" s="164">
        <v>4.75</v>
      </c>
      <c r="AA9" s="164">
        <v>5.75</v>
      </c>
      <c r="AB9" s="164">
        <v>6.16</v>
      </c>
      <c r="AC9" s="164">
        <v>5.53</v>
      </c>
      <c r="AD9" s="164">
        <v>5.0999999999999996</v>
      </c>
      <c r="AE9" s="164">
        <v>4.83</v>
      </c>
      <c r="AF9" s="164">
        <v>5.21</v>
      </c>
      <c r="AG9" s="164">
        <v>5.63</v>
      </c>
      <c r="AH9" s="164">
        <v>6.49</v>
      </c>
      <c r="AI9" s="164">
        <v>6.6</v>
      </c>
      <c r="AJ9" s="164">
        <v>6.72</v>
      </c>
      <c r="AK9" s="164">
        <v>7.68</v>
      </c>
      <c r="AL9" s="164">
        <v>6.42</v>
      </c>
      <c r="AM9" s="164">
        <v>9.86</v>
      </c>
      <c r="AN9" s="164">
        <v>9.33</v>
      </c>
      <c r="AO9" s="164">
        <v>9.75</v>
      </c>
      <c r="AP9" s="164">
        <v>7.69</v>
      </c>
      <c r="AQ9" s="164">
        <v>8.35</v>
      </c>
      <c r="AR9" s="164">
        <v>8.59</v>
      </c>
      <c r="AS9" s="164">
        <v>9.08</v>
      </c>
      <c r="AT9" s="164">
        <v>7.45</v>
      </c>
      <c r="AU9" s="164">
        <v>9.85</v>
      </c>
      <c r="AV9" s="164">
        <v>7.38</v>
      </c>
      <c r="AW9" s="164">
        <v>5.49</v>
      </c>
      <c r="AX9" s="176">
        <v>7.42</v>
      </c>
      <c r="AZ9" s="108"/>
    </row>
    <row r="10" spans="1:53">
      <c r="A10" s="9" t="s">
        <v>13</v>
      </c>
      <c r="B10" s="164">
        <f t="shared" ref="B10:AV10" si="0">SUM(B4:B9)</f>
        <v>24.26</v>
      </c>
      <c r="C10" s="164">
        <f t="shared" si="0"/>
        <v>31.21</v>
      </c>
      <c r="D10" s="164">
        <f t="shared" si="0"/>
        <v>29.9</v>
      </c>
      <c r="E10" s="164">
        <f t="shared" si="0"/>
        <v>35.75</v>
      </c>
      <c r="F10" s="164">
        <f t="shared" si="0"/>
        <v>33.44</v>
      </c>
      <c r="G10" s="164">
        <f t="shared" si="0"/>
        <v>28.439999999999994</v>
      </c>
      <c r="H10" s="164">
        <f t="shared" si="0"/>
        <v>39.849999999999994</v>
      </c>
      <c r="I10" s="164">
        <f t="shared" si="0"/>
        <v>43.14</v>
      </c>
      <c r="J10" s="164">
        <f t="shared" si="0"/>
        <v>42.02</v>
      </c>
      <c r="K10" s="164">
        <f t="shared" si="0"/>
        <v>45.11</v>
      </c>
      <c r="L10" s="164">
        <f t="shared" si="0"/>
        <v>48.51</v>
      </c>
      <c r="M10" s="164">
        <f t="shared" si="0"/>
        <v>57.240000000000009</v>
      </c>
      <c r="N10" s="164">
        <f t="shared" si="0"/>
        <v>44.87</v>
      </c>
      <c r="O10" s="164">
        <f t="shared" si="0"/>
        <v>50.36999999999999</v>
      </c>
      <c r="P10" s="164">
        <f t="shared" si="0"/>
        <v>52.56</v>
      </c>
      <c r="Q10" s="164">
        <f t="shared" si="0"/>
        <v>53.410000000000004</v>
      </c>
      <c r="R10" s="164">
        <f t="shared" si="0"/>
        <v>53.43</v>
      </c>
      <c r="S10" s="164">
        <f t="shared" si="0"/>
        <v>49.529999999999994</v>
      </c>
      <c r="T10" s="164">
        <f t="shared" si="0"/>
        <v>60.5</v>
      </c>
      <c r="U10" s="164">
        <f t="shared" si="0"/>
        <v>50.96</v>
      </c>
      <c r="V10" s="164">
        <f t="shared" si="0"/>
        <v>45.160000000000004</v>
      </c>
      <c r="W10" s="164">
        <f t="shared" si="0"/>
        <v>55.34</v>
      </c>
      <c r="X10" s="164">
        <f t="shared" si="0"/>
        <v>59.98</v>
      </c>
      <c r="Y10" s="164">
        <f t="shared" si="0"/>
        <v>50.81</v>
      </c>
      <c r="Z10" s="164">
        <f t="shared" si="0"/>
        <v>49.839999999999996</v>
      </c>
      <c r="AA10" s="164">
        <f t="shared" si="0"/>
        <v>55.03</v>
      </c>
      <c r="AB10" s="164">
        <f t="shared" si="0"/>
        <v>54.55</v>
      </c>
      <c r="AC10" s="164">
        <f t="shared" si="0"/>
        <v>57.010000000000005</v>
      </c>
      <c r="AD10" s="164">
        <f t="shared" si="0"/>
        <v>55.17</v>
      </c>
      <c r="AE10" s="164">
        <f t="shared" si="0"/>
        <v>74.539999999999992</v>
      </c>
      <c r="AF10" s="164">
        <f t="shared" si="0"/>
        <v>84.35</v>
      </c>
      <c r="AG10" s="164">
        <f t="shared" si="0"/>
        <v>96.52</v>
      </c>
      <c r="AH10" s="164">
        <f t="shared" si="0"/>
        <v>108.24</v>
      </c>
      <c r="AI10" s="164">
        <f t="shared" si="0"/>
        <v>136.32</v>
      </c>
      <c r="AJ10" s="164">
        <f t="shared" si="0"/>
        <v>170.35999999999999</v>
      </c>
      <c r="AK10" s="164">
        <f t="shared" si="0"/>
        <v>201.05</v>
      </c>
      <c r="AL10" s="164">
        <f t="shared" si="0"/>
        <v>179.87999999999997</v>
      </c>
      <c r="AM10" s="164">
        <f t="shared" si="0"/>
        <v>224.24</v>
      </c>
      <c r="AN10" s="164">
        <f t="shared" si="0"/>
        <v>247.97</v>
      </c>
      <c r="AO10" s="164">
        <f t="shared" si="0"/>
        <v>289.7</v>
      </c>
      <c r="AP10" s="164">
        <f t="shared" si="0"/>
        <v>261.8</v>
      </c>
      <c r="AQ10" s="164">
        <f t="shared" si="0"/>
        <v>219.96</v>
      </c>
      <c r="AR10" s="164">
        <f t="shared" si="0"/>
        <v>241.39000000000001</v>
      </c>
      <c r="AS10" s="164">
        <f t="shared" si="0"/>
        <v>235.65</v>
      </c>
      <c r="AT10" s="164">
        <f t="shared" si="0"/>
        <v>199.06</v>
      </c>
      <c r="AU10" s="164">
        <f t="shared" si="0"/>
        <v>189.5</v>
      </c>
      <c r="AV10" s="164">
        <f t="shared" si="0"/>
        <v>186.24999999999997</v>
      </c>
      <c r="AW10" s="164">
        <f>SUM(AW4:AW9)</f>
        <v>165.42000000000002</v>
      </c>
      <c r="AX10" s="176">
        <f>SUM(AX4:AX9)</f>
        <v>135.38999999999999</v>
      </c>
      <c r="AZ10" s="108"/>
    </row>
    <row r="12" spans="1:53">
      <c r="AU12" s="166"/>
      <c r="AV12" s="166"/>
      <c r="AW12" s="166"/>
      <c r="AX12" s="166"/>
      <c r="AY12" s="166"/>
      <c r="AZ12" s="166"/>
      <c r="BA12" s="166"/>
    </row>
    <row r="13" spans="1:53">
      <c r="A13" s="63" t="s">
        <v>99</v>
      </c>
      <c r="AU13" s="166"/>
      <c r="AV13" s="166"/>
      <c r="AW13" s="166"/>
      <c r="AX13" s="166"/>
      <c r="AY13" s="166"/>
      <c r="AZ13" s="166"/>
      <c r="BA13" s="166"/>
    </row>
    <row r="14" spans="1:53">
      <c r="AP14" s="107"/>
      <c r="AQ14" s="55"/>
      <c r="AU14" s="166"/>
      <c r="AV14" s="166"/>
      <c r="AW14" s="166"/>
      <c r="AX14" s="166"/>
      <c r="AY14" s="166"/>
      <c r="AZ14" s="166"/>
      <c r="BA14" s="166"/>
    </row>
    <row r="15" spans="1:53">
      <c r="A15" s="105" t="s">
        <v>166</v>
      </c>
      <c r="AP15" s="107"/>
      <c r="AQ15" s="55"/>
      <c r="AU15" s="166"/>
      <c r="AV15" s="166"/>
      <c r="AW15" s="166"/>
      <c r="AX15" s="166"/>
      <c r="AY15" s="166"/>
      <c r="AZ15" s="166"/>
    </row>
    <row r="16" spans="1:53">
      <c r="AP16" s="107"/>
      <c r="AQ16" s="55"/>
    </row>
    <row r="17" spans="4:69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07"/>
      <c r="AQ17" s="55"/>
      <c r="AR17" s="16"/>
      <c r="AS17" s="16"/>
      <c r="AT17" s="121"/>
      <c r="AU17" s="58"/>
      <c r="AV17" s="58"/>
      <c r="AW17" s="58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</row>
    <row r="18" spans="4:69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07"/>
      <c r="AQ18" s="55"/>
      <c r="AR18" s="16"/>
      <c r="AS18" s="16"/>
      <c r="AT18" s="121"/>
      <c r="AU18" s="58"/>
      <c r="AV18" s="58"/>
      <c r="AW18" s="58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</row>
    <row r="19" spans="4:69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07"/>
      <c r="AQ19" s="55"/>
      <c r="AR19" s="16"/>
      <c r="AS19" s="16"/>
      <c r="AT19" s="121"/>
      <c r="AU19" s="58"/>
      <c r="AV19" s="58"/>
      <c r="AW19" s="58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</row>
    <row r="20" spans="4:69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07"/>
      <c r="AQ20" s="55"/>
      <c r="AR20" s="16"/>
      <c r="AS20" s="16"/>
      <c r="AT20" s="122"/>
      <c r="AU20" s="58"/>
      <c r="AV20" s="58"/>
      <c r="AW20" s="58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</row>
    <row r="21" spans="4:69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22"/>
      <c r="AU21" s="58"/>
      <c r="AV21" s="58"/>
      <c r="AW21" s="58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</row>
    <row r="22" spans="4:69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22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</row>
    <row r="23" spans="4:69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58"/>
      <c r="AV23" s="58"/>
      <c r="AW23" s="58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/>
  <dimension ref="A1:I54"/>
  <sheetViews>
    <sheetView workbookViewId="0">
      <pane ySplit="3" topLeftCell="A25" activePane="bottomLeft" state="frozen"/>
      <selection activeCell="AP28" sqref="AP28"/>
      <selection pane="bottomLeft" activeCell="B51" sqref="B51"/>
    </sheetView>
  </sheetViews>
  <sheetFormatPr defaultRowHeight="15"/>
  <cols>
    <col min="1" max="1" width="12.7109375" customWidth="1"/>
    <col min="2" max="2" width="12.7109375" style="123" customWidth="1"/>
    <col min="3" max="3" width="15" bestFit="1" customWidth="1"/>
    <col min="4" max="4" width="10.42578125" style="51" customWidth="1"/>
    <col min="5" max="5" width="19" style="51" customWidth="1"/>
    <col min="6" max="6" width="18.28515625" style="51" customWidth="1"/>
  </cols>
  <sheetData>
    <row r="1" spans="1:8" s="61" customFormat="1" ht="20.25">
      <c r="A1" s="81" t="s">
        <v>121</v>
      </c>
      <c r="B1" s="130"/>
      <c r="D1" s="51"/>
      <c r="E1" s="51"/>
      <c r="F1" s="51"/>
    </row>
    <row r="2" spans="1:8" s="61" customFormat="1">
      <c r="A2" s="51" t="s">
        <v>149</v>
      </c>
      <c r="B2" s="128"/>
      <c r="C2" s="51"/>
      <c r="D2" s="51"/>
    </row>
    <row r="3" spans="1:8">
      <c r="A3" s="57"/>
      <c r="B3" s="57" t="s">
        <v>93</v>
      </c>
      <c r="C3" s="57" t="s">
        <v>94</v>
      </c>
      <c r="E3" s="34"/>
      <c r="F3" s="34"/>
      <c r="G3" s="34"/>
    </row>
    <row r="4" spans="1:8">
      <c r="A4" s="117" t="s">
        <v>69</v>
      </c>
      <c r="B4" s="56">
        <v>1.24</v>
      </c>
      <c r="C4" s="56">
        <v>0.21</v>
      </c>
      <c r="D4" s="35"/>
      <c r="E4" s="35"/>
      <c r="F4" s="36"/>
      <c r="G4" s="36"/>
      <c r="H4" s="36"/>
    </row>
    <row r="5" spans="1:8">
      <c r="A5" s="126" t="s">
        <v>68</v>
      </c>
      <c r="B5" s="56">
        <v>1.1599999999999999</v>
      </c>
      <c r="C5" s="56">
        <v>0.14000000000000001</v>
      </c>
      <c r="D5" s="35"/>
      <c r="E5" s="35"/>
      <c r="F5" s="36"/>
      <c r="G5" s="36"/>
      <c r="H5" s="36"/>
    </row>
    <row r="6" spans="1:8">
      <c r="A6" s="126" t="s">
        <v>64</v>
      </c>
      <c r="B6" s="56">
        <v>1.25</v>
      </c>
      <c r="C6" s="56">
        <v>0.2</v>
      </c>
      <c r="D6" s="35"/>
      <c r="E6" s="35"/>
      <c r="F6" s="36"/>
      <c r="G6" s="36"/>
      <c r="H6" s="36"/>
    </row>
    <row r="7" spans="1:8">
      <c r="A7" s="126" t="s">
        <v>65</v>
      </c>
      <c r="B7" s="56">
        <v>1</v>
      </c>
      <c r="C7" s="56">
        <v>0.13</v>
      </c>
      <c r="D7" s="35"/>
      <c r="F7" s="36"/>
      <c r="G7" s="36"/>
      <c r="H7" s="36"/>
    </row>
    <row r="8" spans="1:8">
      <c r="A8" s="124" t="s">
        <v>66</v>
      </c>
      <c r="B8" s="56">
        <v>1.28</v>
      </c>
      <c r="C8" s="56">
        <v>0.12</v>
      </c>
      <c r="D8" s="35"/>
      <c r="F8" s="36"/>
      <c r="G8" s="36"/>
      <c r="H8" s="36"/>
    </row>
    <row r="9" spans="1:8">
      <c r="A9" s="124" t="s">
        <v>67</v>
      </c>
      <c r="B9" s="56">
        <v>1.21</v>
      </c>
      <c r="C9" s="56">
        <v>0.13</v>
      </c>
      <c r="D9" s="35"/>
      <c r="F9" s="36"/>
      <c r="G9" s="36"/>
      <c r="H9" s="36"/>
    </row>
    <row r="10" spans="1:8">
      <c r="A10" s="124" t="s">
        <v>63</v>
      </c>
      <c r="B10" s="56">
        <v>1.47</v>
      </c>
      <c r="C10" s="56">
        <v>0.17</v>
      </c>
      <c r="D10" s="35"/>
      <c r="F10" s="36"/>
      <c r="G10" s="36"/>
      <c r="H10" s="36"/>
    </row>
    <row r="11" spans="1:8">
      <c r="A11" s="124" t="s">
        <v>62</v>
      </c>
      <c r="B11" s="56">
        <v>1.3</v>
      </c>
      <c r="C11" s="56">
        <v>0.2</v>
      </c>
      <c r="D11" s="35"/>
      <c r="F11" s="36"/>
      <c r="G11" s="36"/>
      <c r="H11" s="36"/>
    </row>
    <row r="12" spans="1:8">
      <c r="A12" s="124" t="s">
        <v>61</v>
      </c>
      <c r="B12" s="56">
        <v>1.59</v>
      </c>
      <c r="C12" s="56">
        <v>0.17</v>
      </c>
      <c r="D12" s="35"/>
      <c r="F12" s="36"/>
      <c r="G12" s="36"/>
      <c r="H12" s="36"/>
    </row>
    <row r="13" spans="1:8">
      <c r="A13" s="124" t="s">
        <v>60</v>
      </c>
      <c r="B13" s="56">
        <v>1.54</v>
      </c>
      <c r="C13" s="56">
        <v>0.19</v>
      </c>
      <c r="D13" s="35"/>
      <c r="F13" s="36"/>
      <c r="G13" s="36"/>
      <c r="H13" s="36"/>
    </row>
    <row r="14" spans="1:8">
      <c r="A14" s="124" t="s">
        <v>59</v>
      </c>
      <c r="B14" s="56">
        <v>1.5</v>
      </c>
      <c r="C14" s="56">
        <v>0.28999999999999998</v>
      </c>
      <c r="D14" s="35"/>
      <c r="F14" s="36"/>
      <c r="G14" s="36"/>
      <c r="H14" s="36"/>
    </row>
    <row r="15" spans="1:8">
      <c r="A15" s="124" t="s">
        <v>58</v>
      </c>
      <c r="B15" s="56">
        <v>1.23</v>
      </c>
      <c r="C15" s="56">
        <v>0.12</v>
      </c>
      <c r="D15" s="35"/>
      <c r="F15" s="36"/>
      <c r="G15" s="36"/>
      <c r="H15" s="36"/>
    </row>
    <row r="16" spans="1:8">
      <c r="A16" s="124" t="s">
        <v>57</v>
      </c>
      <c r="B16" s="56">
        <v>1.72</v>
      </c>
      <c r="C16" s="56">
        <v>0.2</v>
      </c>
      <c r="D16" s="35"/>
      <c r="F16" s="36"/>
      <c r="G16" s="36"/>
      <c r="H16" s="36"/>
    </row>
    <row r="17" spans="1:8">
      <c r="A17" s="124" t="s">
        <v>56</v>
      </c>
      <c r="B17" s="56">
        <v>1.5</v>
      </c>
      <c r="C17" s="56">
        <v>0.15</v>
      </c>
      <c r="D17" s="35"/>
      <c r="F17" s="36"/>
      <c r="G17" s="36"/>
      <c r="H17" s="36"/>
    </row>
    <row r="18" spans="1:8">
      <c r="A18" s="124" t="s">
        <v>55</v>
      </c>
      <c r="B18" s="56">
        <v>1.55</v>
      </c>
      <c r="C18" s="56">
        <v>0.19</v>
      </c>
      <c r="D18" s="35"/>
      <c r="F18" s="36"/>
      <c r="G18" s="36"/>
      <c r="H18" s="36"/>
    </row>
    <row r="19" spans="1:8">
      <c r="A19" s="124" t="s">
        <v>54</v>
      </c>
      <c r="B19" s="56">
        <v>1.42</v>
      </c>
      <c r="C19" s="56">
        <v>0.2</v>
      </c>
      <c r="D19" s="35"/>
      <c r="F19" s="36"/>
      <c r="G19" s="36"/>
      <c r="H19" s="36"/>
    </row>
    <row r="20" spans="1:8">
      <c r="A20" s="124" t="s">
        <v>53</v>
      </c>
      <c r="B20" s="56">
        <v>1.33</v>
      </c>
      <c r="C20" s="56">
        <v>0.16</v>
      </c>
      <c r="D20" s="35"/>
      <c r="F20" s="36"/>
      <c r="G20" s="36"/>
      <c r="H20" s="36"/>
    </row>
    <row r="21" spans="1:8">
      <c r="A21" s="124" t="s">
        <v>52</v>
      </c>
      <c r="B21" s="56">
        <v>1.34</v>
      </c>
      <c r="C21" s="56">
        <v>0.23</v>
      </c>
      <c r="D21" s="35"/>
      <c r="F21" s="36"/>
      <c r="G21" s="36"/>
      <c r="H21" s="36"/>
    </row>
    <row r="22" spans="1:8">
      <c r="A22" s="124" t="s">
        <v>49</v>
      </c>
      <c r="B22" s="56">
        <v>1.32</v>
      </c>
      <c r="C22" s="56">
        <v>0.18</v>
      </c>
      <c r="D22" s="35"/>
      <c r="F22" s="36"/>
      <c r="G22" s="36"/>
      <c r="H22" s="36"/>
    </row>
    <row r="23" spans="1:8">
      <c r="A23" s="124" t="s">
        <v>50</v>
      </c>
      <c r="B23" s="56">
        <v>1.34</v>
      </c>
      <c r="C23" s="56">
        <v>0.15</v>
      </c>
      <c r="D23" s="35"/>
      <c r="F23" s="36"/>
      <c r="G23" s="36"/>
      <c r="H23" s="36"/>
    </row>
    <row r="24" spans="1:8">
      <c r="A24" s="124" t="s">
        <v>51</v>
      </c>
      <c r="B24" s="56">
        <v>1.35</v>
      </c>
      <c r="C24" s="56">
        <v>0.14000000000000001</v>
      </c>
      <c r="D24" s="35"/>
      <c r="F24" s="36"/>
      <c r="G24" s="36"/>
      <c r="H24" s="36"/>
    </row>
    <row r="25" spans="1:8">
      <c r="A25" s="124" t="s">
        <v>48</v>
      </c>
      <c r="B25" s="56">
        <v>1.31</v>
      </c>
      <c r="C25" s="56">
        <v>0.2</v>
      </c>
      <c r="D25" s="35"/>
      <c r="F25" s="36"/>
      <c r="G25" s="36"/>
      <c r="H25" s="36"/>
    </row>
    <row r="26" spans="1:8">
      <c r="A26" s="124" t="s">
        <v>40</v>
      </c>
      <c r="B26" s="56">
        <v>1.19</v>
      </c>
      <c r="C26" s="56">
        <v>0.1</v>
      </c>
      <c r="D26" s="35"/>
      <c r="F26" s="36"/>
      <c r="G26" s="36"/>
      <c r="H26" s="36"/>
    </row>
    <row r="27" spans="1:8">
      <c r="A27" s="124" t="s">
        <v>15</v>
      </c>
      <c r="B27" s="56">
        <v>1.22</v>
      </c>
      <c r="C27" s="56">
        <v>0.18</v>
      </c>
      <c r="D27" s="35"/>
      <c r="F27" s="36"/>
      <c r="G27" s="36"/>
      <c r="H27" s="36"/>
    </row>
    <row r="28" spans="1:8">
      <c r="A28" s="124" t="s">
        <v>16</v>
      </c>
      <c r="B28" s="56">
        <v>1.36</v>
      </c>
      <c r="C28" s="56">
        <v>0.15</v>
      </c>
      <c r="D28" s="35"/>
      <c r="F28" s="36"/>
      <c r="G28" s="36"/>
      <c r="H28" s="36"/>
    </row>
    <row r="29" spans="1:8">
      <c r="A29" s="124" t="s">
        <v>17</v>
      </c>
      <c r="B29" s="56">
        <v>1.32</v>
      </c>
      <c r="C29" s="56">
        <v>0.22</v>
      </c>
      <c r="D29" s="35"/>
      <c r="F29" s="36"/>
      <c r="G29" s="36"/>
      <c r="H29" s="36"/>
    </row>
    <row r="30" spans="1:8">
      <c r="A30" s="124" t="s">
        <v>18</v>
      </c>
      <c r="B30" s="56">
        <v>1.23</v>
      </c>
      <c r="C30" s="56">
        <v>0.13</v>
      </c>
      <c r="D30" s="35"/>
      <c r="F30" s="36"/>
      <c r="G30" s="36"/>
      <c r="H30" s="36"/>
    </row>
    <row r="31" spans="1:8">
      <c r="A31" s="124" t="s">
        <v>19</v>
      </c>
      <c r="B31" s="56">
        <v>1.44</v>
      </c>
      <c r="C31" s="56">
        <v>0.09</v>
      </c>
      <c r="D31" s="35"/>
      <c r="F31" s="36"/>
      <c r="G31" s="36"/>
      <c r="H31" s="36"/>
    </row>
    <row r="32" spans="1:8">
      <c r="A32" s="124" t="s">
        <v>20</v>
      </c>
      <c r="B32" s="56">
        <v>1.48</v>
      </c>
      <c r="C32" s="56">
        <v>0.18</v>
      </c>
      <c r="D32" s="35"/>
      <c r="F32" s="36"/>
      <c r="G32" s="36"/>
      <c r="H32" s="36"/>
    </row>
    <row r="33" spans="1:8">
      <c r="A33" s="124" t="s">
        <v>21</v>
      </c>
      <c r="B33" s="56">
        <v>1.73</v>
      </c>
      <c r="C33" s="56">
        <v>0.17</v>
      </c>
      <c r="D33" s="35"/>
      <c r="F33" s="36"/>
      <c r="G33" s="36"/>
      <c r="H33" s="36"/>
    </row>
    <row r="34" spans="1:8">
      <c r="A34" s="124" t="s">
        <v>22</v>
      </c>
      <c r="B34" s="56">
        <v>1.64</v>
      </c>
      <c r="C34" s="56">
        <v>0.24</v>
      </c>
      <c r="D34" s="35"/>
      <c r="F34" s="36"/>
      <c r="G34" s="36"/>
      <c r="H34" s="36"/>
    </row>
    <row r="35" spans="1:8">
      <c r="A35" s="124" t="s">
        <v>23</v>
      </c>
      <c r="B35" s="56">
        <v>1.74</v>
      </c>
      <c r="C35" s="56">
        <v>0.22</v>
      </c>
      <c r="D35" s="35"/>
      <c r="F35" s="36"/>
      <c r="G35" s="36"/>
      <c r="H35" s="36"/>
    </row>
    <row r="36" spans="1:8">
      <c r="A36" s="124" t="s">
        <v>24</v>
      </c>
      <c r="B36" s="56">
        <v>1.91</v>
      </c>
      <c r="C36" s="56">
        <v>0.35</v>
      </c>
      <c r="D36" s="35"/>
      <c r="F36" s="36"/>
      <c r="G36" s="36"/>
      <c r="H36" s="36"/>
    </row>
    <row r="37" spans="1:8">
      <c r="A37" s="124" t="s">
        <v>25</v>
      </c>
      <c r="B37" s="56">
        <v>2.27</v>
      </c>
      <c r="C37" s="56">
        <v>0.43</v>
      </c>
      <c r="D37" s="35"/>
      <c r="F37" s="36"/>
      <c r="G37" s="36"/>
      <c r="H37" s="36"/>
    </row>
    <row r="38" spans="1:8">
      <c r="A38" s="124" t="s">
        <v>26</v>
      </c>
      <c r="B38" s="56">
        <v>2.0099999999999998</v>
      </c>
      <c r="C38" s="56">
        <v>0.53</v>
      </c>
      <c r="D38" s="35"/>
      <c r="F38" s="36"/>
      <c r="G38" s="36"/>
      <c r="H38" s="36"/>
    </row>
    <row r="39" spans="1:8">
      <c r="A39" s="124" t="s">
        <v>27</v>
      </c>
      <c r="B39" s="56">
        <v>2.2400000000000002</v>
      </c>
      <c r="C39" s="56">
        <v>0.52</v>
      </c>
      <c r="D39" s="35"/>
      <c r="F39" s="36"/>
      <c r="G39" s="36"/>
      <c r="H39" s="36"/>
    </row>
    <row r="40" spans="1:8">
      <c r="A40" s="124" t="s">
        <v>28</v>
      </c>
      <c r="B40" s="56">
        <v>2.5499999999999998</v>
      </c>
      <c r="C40" s="56">
        <v>0.55000000000000004</v>
      </c>
      <c r="D40" s="35"/>
      <c r="F40" s="36"/>
      <c r="G40" s="36"/>
      <c r="H40" s="36"/>
    </row>
    <row r="41" spans="1:8">
      <c r="A41" s="124" t="s">
        <v>29</v>
      </c>
      <c r="B41" s="56">
        <v>3.05</v>
      </c>
      <c r="C41" s="56">
        <v>0.66</v>
      </c>
      <c r="D41" s="35"/>
      <c r="F41" s="36"/>
      <c r="G41" s="36"/>
      <c r="H41" s="36"/>
    </row>
    <row r="42" spans="1:8">
      <c r="A42" s="124" t="s">
        <v>30</v>
      </c>
      <c r="B42" s="56">
        <v>2.77</v>
      </c>
      <c r="C42" s="56">
        <v>0.66</v>
      </c>
      <c r="D42" s="35"/>
      <c r="F42" s="36"/>
      <c r="G42" s="36"/>
      <c r="H42" s="36"/>
    </row>
    <row r="43" spans="1:8">
      <c r="A43" s="124" t="s">
        <v>31</v>
      </c>
      <c r="B43" s="56">
        <v>2.5</v>
      </c>
      <c r="C43" s="56">
        <v>0.75</v>
      </c>
      <c r="D43" s="35"/>
      <c r="F43" s="36"/>
      <c r="G43" s="36"/>
      <c r="H43" s="36"/>
    </row>
    <row r="44" spans="1:8">
      <c r="A44" s="124" t="s">
        <v>47</v>
      </c>
      <c r="B44" s="56">
        <v>2.74</v>
      </c>
      <c r="C44" s="56">
        <v>0.53</v>
      </c>
      <c r="D44"/>
      <c r="F44"/>
    </row>
    <row r="45" spans="1:8">
      <c r="A45" s="124" t="s">
        <v>91</v>
      </c>
      <c r="B45" s="56">
        <v>2.42</v>
      </c>
      <c r="C45" s="56">
        <v>0.74</v>
      </c>
      <c r="D45"/>
      <c r="F45" s="109"/>
      <c r="G45" s="109"/>
    </row>
    <row r="46" spans="1:8">
      <c r="A46" s="124" t="s">
        <v>96</v>
      </c>
      <c r="B46" s="56">
        <v>2.2799999999999998</v>
      </c>
      <c r="C46" s="56">
        <v>0.63</v>
      </c>
      <c r="D46"/>
      <c r="F46" s="108"/>
      <c r="G46" s="108"/>
    </row>
    <row r="47" spans="1:8">
      <c r="A47" s="124" t="s">
        <v>97</v>
      </c>
      <c r="B47" s="57">
        <v>2.04</v>
      </c>
      <c r="C47" s="57">
        <v>0.53</v>
      </c>
      <c r="D47"/>
      <c r="F47"/>
    </row>
    <row r="48" spans="1:8" s="25" customFormat="1">
      <c r="A48" s="124" t="s">
        <v>163</v>
      </c>
      <c r="B48" s="57">
        <v>2.12</v>
      </c>
      <c r="C48" s="57">
        <v>0.59</v>
      </c>
    </row>
    <row r="49" spans="1:9" s="25" customFormat="1">
      <c r="A49" s="124" t="s">
        <v>172</v>
      </c>
      <c r="B49" s="129">
        <v>1.9</v>
      </c>
      <c r="C49" s="129">
        <v>0.52</v>
      </c>
    </row>
    <row r="50" spans="1:9">
      <c r="A50" s="154" t="s">
        <v>176</v>
      </c>
      <c r="B50" s="129">
        <v>1.84</v>
      </c>
      <c r="C50" s="129">
        <v>0.54</v>
      </c>
    </row>
    <row r="51" spans="1:9">
      <c r="A51" s="154" t="s">
        <v>180</v>
      </c>
      <c r="B51" s="184">
        <v>1.67</v>
      </c>
      <c r="C51" s="154">
        <v>0.54</v>
      </c>
      <c r="G51" s="34"/>
      <c r="H51" s="34"/>
      <c r="I51" s="34"/>
    </row>
    <row r="54" spans="1:9">
      <c r="A54" s="63" t="s">
        <v>99</v>
      </c>
    </row>
  </sheetData>
  <hyperlinks>
    <hyperlink ref="A5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/>
  <dimension ref="A1:H52"/>
  <sheetViews>
    <sheetView workbookViewId="0">
      <pane ySplit="3" topLeftCell="A26" activePane="bottomLeft" state="frozen"/>
      <selection activeCell="AP28" sqref="AP28"/>
      <selection pane="bottomLeft" activeCell="E39" sqref="E39"/>
    </sheetView>
  </sheetViews>
  <sheetFormatPr defaultRowHeight="15"/>
  <cols>
    <col min="1" max="1" width="11.5703125" customWidth="1"/>
    <col min="2" max="2" width="11.140625" style="51" customWidth="1"/>
    <col min="3" max="4" width="16.42578125" style="51" customWidth="1"/>
  </cols>
  <sheetData>
    <row r="1" spans="1:7" s="61" customFormat="1" ht="20.25">
      <c r="A1" s="81" t="s">
        <v>123</v>
      </c>
      <c r="B1" s="51"/>
      <c r="C1" s="51"/>
      <c r="D1" s="51"/>
    </row>
    <row r="2" spans="1:7" s="61" customFormat="1">
      <c r="A2" s="61" t="s">
        <v>149</v>
      </c>
      <c r="B2" s="51"/>
      <c r="C2" s="51"/>
      <c r="D2" s="51"/>
    </row>
    <row r="3" spans="1:7">
      <c r="A3" s="57"/>
      <c r="B3" s="131" t="s">
        <v>92</v>
      </c>
      <c r="C3" s="57" t="s">
        <v>94</v>
      </c>
      <c r="D3" s="37"/>
    </row>
    <row r="4" spans="1:7">
      <c r="A4" s="120" t="s">
        <v>69</v>
      </c>
      <c r="B4" s="132">
        <v>49.94</v>
      </c>
      <c r="C4" s="132">
        <v>10.6</v>
      </c>
      <c r="D4" s="37"/>
      <c r="E4" s="37"/>
      <c r="F4" s="37"/>
      <c r="G4" s="37"/>
    </row>
    <row r="5" spans="1:7">
      <c r="A5" s="127" t="s">
        <v>68</v>
      </c>
      <c r="B5" s="132">
        <v>42.17</v>
      </c>
      <c r="C5" s="132">
        <v>9.9600000000000009</v>
      </c>
      <c r="D5" s="37"/>
      <c r="E5" s="37"/>
      <c r="F5" s="37"/>
      <c r="G5" s="37"/>
    </row>
    <row r="6" spans="1:7">
      <c r="A6" s="127" t="s">
        <v>64</v>
      </c>
      <c r="B6" s="132">
        <v>49.45</v>
      </c>
      <c r="C6" s="132">
        <v>10.81</v>
      </c>
      <c r="D6" s="37"/>
      <c r="E6" s="37"/>
      <c r="F6" s="37"/>
      <c r="G6" s="37"/>
    </row>
    <row r="7" spans="1:7">
      <c r="A7" s="127" t="s">
        <v>65</v>
      </c>
      <c r="B7" s="132">
        <v>47.97</v>
      </c>
      <c r="C7" s="132">
        <v>8.1300000000000008</v>
      </c>
      <c r="D7" s="37"/>
      <c r="E7" s="37"/>
      <c r="F7" s="37"/>
      <c r="G7" s="37"/>
    </row>
    <row r="8" spans="1:7">
      <c r="A8" s="125" t="s">
        <v>66</v>
      </c>
      <c r="B8" s="132">
        <v>45.22</v>
      </c>
      <c r="C8" s="132">
        <v>8.67</v>
      </c>
      <c r="D8" s="37"/>
      <c r="E8" s="37"/>
      <c r="F8" s="37"/>
      <c r="G8" s="37"/>
    </row>
    <row r="9" spans="1:7">
      <c r="A9" s="125" t="s">
        <v>67</v>
      </c>
      <c r="B9" s="132">
        <v>42.82</v>
      </c>
      <c r="C9" s="132">
        <v>13.09</v>
      </c>
      <c r="D9" s="37"/>
      <c r="E9" s="37"/>
      <c r="F9" s="37"/>
      <c r="G9" s="37"/>
    </row>
    <row r="10" spans="1:7">
      <c r="A10" s="125" t="s">
        <v>63</v>
      </c>
      <c r="B10" s="132">
        <v>45.74</v>
      </c>
      <c r="C10" s="132">
        <v>11.5</v>
      </c>
      <c r="D10" s="37"/>
      <c r="E10" s="37"/>
      <c r="F10" s="37"/>
      <c r="G10" s="37"/>
    </row>
    <row r="11" spans="1:7">
      <c r="A11" s="125" t="s">
        <v>62</v>
      </c>
      <c r="B11" s="132">
        <v>44.68</v>
      </c>
      <c r="C11" s="132">
        <v>9.81</v>
      </c>
      <c r="D11" s="37"/>
      <c r="E11" s="37"/>
      <c r="F11" s="37"/>
      <c r="G11" s="37"/>
    </row>
    <row r="12" spans="1:7">
      <c r="A12" s="125" t="s">
        <v>61</v>
      </c>
      <c r="B12" s="132">
        <v>42.09</v>
      </c>
      <c r="C12" s="132">
        <v>12.68</v>
      </c>
      <c r="D12" s="37"/>
      <c r="E12" s="37"/>
      <c r="F12" s="37"/>
      <c r="G12" s="37"/>
    </row>
    <row r="13" spans="1:7">
      <c r="A13" s="125" t="s">
        <v>60</v>
      </c>
      <c r="B13" s="132">
        <v>40.86</v>
      </c>
      <c r="C13" s="132">
        <v>12.75</v>
      </c>
      <c r="D13" s="37"/>
      <c r="E13" s="37"/>
      <c r="F13" s="37"/>
      <c r="G13" s="37"/>
    </row>
    <row r="14" spans="1:7">
      <c r="A14" s="125" t="s">
        <v>59</v>
      </c>
      <c r="B14" s="132">
        <v>42.26</v>
      </c>
      <c r="C14" s="132">
        <v>12.85</v>
      </c>
      <c r="D14" s="37"/>
      <c r="E14" s="37"/>
      <c r="F14" s="37"/>
      <c r="G14" s="37"/>
    </row>
    <row r="15" spans="1:7">
      <c r="A15" s="125" t="s">
        <v>58</v>
      </c>
      <c r="B15" s="132">
        <v>44.81</v>
      </c>
      <c r="C15" s="132">
        <v>10.08</v>
      </c>
      <c r="D15" s="37"/>
      <c r="E15" s="37"/>
      <c r="F15" s="37"/>
      <c r="G15" s="37"/>
    </row>
    <row r="16" spans="1:7">
      <c r="A16" s="125" t="s">
        <v>57</v>
      </c>
      <c r="B16" s="132">
        <v>41.05</v>
      </c>
      <c r="C16" s="132">
        <v>12.74</v>
      </c>
      <c r="D16" s="37"/>
      <c r="E16" s="37"/>
      <c r="F16" s="37"/>
      <c r="G16" s="37"/>
    </row>
    <row r="17" spans="1:7">
      <c r="A17" s="125" t="s">
        <v>56</v>
      </c>
      <c r="B17" s="132">
        <v>42.26</v>
      </c>
      <c r="C17" s="132">
        <v>14.11</v>
      </c>
      <c r="D17" s="37"/>
      <c r="E17" s="37"/>
      <c r="F17" s="37"/>
      <c r="G17" s="37"/>
    </row>
    <row r="18" spans="1:7">
      <c r="A18" s="125" t="s">
        <v>55</v>
      </c>
      <c r="B18" s="132">
        <v>41.28</v>
      </c>
      <c r="C18" s="132">
        <v>12.28</v>
      </c>
      <c r="D18" s="37"/>
      <c r="E18" s="37"/>
      <c r="F18" s="37"/>
      <c r="G18" s="37"/>
    </row>
    <row r="19" spans="1:7">
      <c r="A19" s="125" t="s">
        <v>54</v>
      </c>
      <c r="B19" s="132">
        <v>50</v>
      </c>
      <c r="C19" s="132">
        <v>11.12</v>
      </c>
      <c r="D19" s="37"/>
      <c r="E19" s="37"/>
      <c r="F19" s="37"/>
      <c r="G19" s="37"/>
    </row>
    <row r="20" spans="1:7">
      <c r="A20" s="125" t="s">
        <v>53</v>
      </c>
      <c r="B20" s="132">
        <v>46.52</v>
      </c>
      <c r="C20" s="132">
        <v>12</v>
      </c>
      <c r="D20" s="37"/>
      <c r="E20" s="37"/>
      <c r="F20" s="37"/>
      <c r="G20" s="37"/>
    </row>
    <row r="21" spans="1:7">
      <c r="A21" s="125" t="s">
        <v>52</v>
      </c>
      <c r="B21" s="132">
        <v>43.2</v>
      </c>
      <c r="C21" s="132">
        <v>14.97</v>
      </c>
      <c r="D21" s="37"/>
      <c r="E21" s="37"/>
      <c r="F21" s="37"/>
      <c r="G21" s="37"/>
    </row>
    <row r="22" spans="1:7">
      <c r="A22" s="125" t="s">
        <v>49</v>
      </c>
      <c r="B22" s="132">
        <v>48.09</v>
      </c>
      <c r="C22" s="132">
        <v>12.93</v>
      </c>
      <c r="D22" s="37"/>
      <c r="E22" s="37"/>
      <c r="F22" s="37"/>
      <c r="G22" s="37"/>
    </row>
    <row r="23" spans="1:7">
      <c r="A23" s="125" t="s">
        <v>50</v>
      </c>
      <c r="B23" s="132">
        <v>47.88</v>
      </c>
      <c r="C23" s="132">
        <v>11.16</v>
      </c>
      <c r="D23" s="37"/>
      <c r="E23" s="37"/>
      <c r="F23" s="37"/>
      <c r="G23" s="37"/>
    </row>
    <row r="24" spans="1:7">
      <c r="A24" s="125" t="s">
        <v>51</v>
      </c>
      <c r="B24" s="132">
        <v>40.369999999999997</v>
      </c>
      <c r="C24" s="132">
        <v>16.55</v>
      </c>
      <c r="D24" s="37"/>
      <c r="E24" s="37"/>
      <c r="F24" s="37"/>
      <c r="G24" s="37"/>
    </row>
    <row r="25" spans="1:7">
      <c r="A25" s="125" t="s">
        <v>48</v>
      </c>
      <c r="B25" s="132">
        <v>41.41</v>
      </c>
      <c r="C25" s="132">
        <v>16.329999999999998</v>
      </c>
      <c r="D25" s="37"/>
      <c r="E25" s="37"/>
      <c r="F25" s="37"/>
      <c r="G25" s="37"/>
    </row>
    <row r="26" spans="1:7">
      <c r="A26" s="125" t="s">
        <v>40</v>
      </c>
      <c r="B26" s="132">
        <v>43.14</v>
      </c>
      <c r="C26" s="132">
        <v>13.34</v>
      </c>
      <c r="D26" s="37"/>
      <c r="E26" s="37"/>
      <c r="F26" s="37"/>
      <c r="G26" s="37"/>
    </row>
    <row r="27" spans="1:7">
      <c r="A27" s="125" t="s">
        <v>15</v>
      </c>
      <c r="B27" s="132">
        <v>50.12</v>
      </c>
      <c r="C27" s="132">
        <v>10.44</v>
      </c>
      <c r="D27" s="37"/>
      <c r="E27" s="37"/>
      <c r="F27" s="37"/>
      <c r="G27" s="37"/>
    </row>
    <row r="28" spans="1:7">
      <c r="A28" s="125" t="s">
        <v>16</v>
      </c>
      <c r="B28" s="132">
        <v>39.64</v>
      </c>
      <c r="C28" s="132">
        <v>15.73</v>
      </c>
      <c r="D28" s="37"/>
      <c r="E28" s="37"/>
      <c r="F28" s="37"/>
      <c r="G28" s="37"/>
    </row>
    <row r="29" spans="1:7">
      <c r="A29" s="125" t="s">
        <v>17</v>
      </c>
      <c r="B29" s="132">
        <v>43.3</v>
      </c>
      <c r="C29" s="132">
        <v>14.56</v>
      </c>
      <c r="D29" s="37"/>
      <c r="E29" s="37"/>
      <c r="F29" s="37"/>
      <c r="G29" s="37"/>
    </row>
    <row r="30" spans="1:7">
      <c r="A30" s="125" t="s">
        <v>18</v>
      </c>
      <c r="B30" s="132">
        <v>47.24</v>
      </c>
      <c r="C30" s="132">
        <v>13.72</v>
      </c>
      <c r="D30" s="37"/>
      <c r="E30" s="37"/>
      <c r="F30" s="37"/>
      <c r="G30" s="37"/>
    </row>
    <row r="31" spans="1:7">
      <c r="A31" s="125" t="s">
        <v>19</v>
      </c>
      <c r="B31" s="132">
        <v>45.9</v>
      </c>
      <c r="C31" s="132">
        <v>11.97</v>
      </c>
      <c r="D31" s="37"/>
      <c r="E31" s="37"/>
      <c r="F31" s="37"/>
      <c r="G31" s="37"/>
    </row>
    <row r="32" spans="1:7">
      <c r="A32" s="125" t="s">
        <v>20</v>
      </c>
      <c r="B32" s="132">
        <v>37.020000000000003</v>
      </c>
      <c r="C32" s="132">
        <v>17.190000000000001</v>
      </c>
      <c r="D32" s="37"/>
      <c r="E32" s="37"/>
      <c r="F32" s="37"/>
      <c r="G32" s="37"/>
    </row>
    <row r="33" spans="1:8">
      <c r="A33" s="125" t="s">
        <v>21</v>
      </c>
      <c r="B33" s="132">
        <v>36.869999999999997</v>
      </c>
      <c r="C33" s="132">
        <v>19.670000000000002</v>
      </c>
      <c r="D33" s="37"/>
      <c r="E33" s="37"/>
      <c r="F33" s="37"/>
      <c r="G33" s="37"/>
    </row>
    <row r="34" spans="1:8">
      <c r="A34" s="125" t="s">
        <v>22</v>
      </c>
      <c r="B34" s="132">
        <v>39.880000000000003</v>
      </c>
      <c r="C34" s="132">
        <v>19.940000000000001</v>
      </c>
      <c r="D34" s="37"/>
      <c r="E34" s="37"/>
      <c r="F34" s="37"/>
      <c r="G34" s="37"/>
    </row>
    <row r="35" spans="1:8">
      <c r="A35" s="125" t="s">
        <v>23</v>
      </c>
      <c r="B35" s="132">
        <v>36.729999999999997</v>
      </c>
      <c r="C35" s="132">
        <v>22.27</v>
      </c>
      <c r="D35" s="37"/>
      <c r="E35" s="37"/>
      <c r="F35" s="37"/>
      <c r="G35" s="37"/>
    </row>
    <row r="36" spans="1:8">
      <c r="A36" s="125" t="s">
        <v>24</v>
      </c>
      <c r="B36" s="132">
        <v>31.12</v>
      </c>
      <c r="C36" s="132">
        <v>27.11</v>
      </c>
      <c r="D36" s="37"/>
      <c r="E36" s="37"/>
      <c r="F36" s="37"/>
      <c r="G36" s="37"/>
    </row>
    <row r="37" spans="1:8">
      <c r="A37" s="125" t="s">
        <v>25</v>
      </c>
      <c r="B37" s="132">
        <v>25.4</v>
      </c>
      <c r="C37" s="132">
        <v>34.19</v>
      </c>
      <c r="D37" s="37"/>
      <c r="E37" s="37"/>
      <c r="F37" s="37"/>
      <c r="G37" s="37"/>
    </row>
    <row r="38" spans="1:8">
      <c r="A38" s="125" t="s">
        <v>26</v>
      </c>
      <c r="B38" s="132">
        <v>26.85</v>
      </c>
      <c r="C38" s="132">
        <v>34.6</v>
      </c>
      <c r="D38" s="37"/>
      <c r="E38" s="37"/>
      <c r="F38" s="37"/>
      <c r="G38" s="37"/>
    </row>
    <row r="39" spans="1:8">
      <c r="A39" s="125" t="s">
        <v>27</v>
      </c>
      <c r="B39" s="132">
        <v>29.33</v>
      </c>
      <c r="C39" s="132">
        <v>31.33</v>
      </c>
      <c r="D39" s="37"/>
      <c r="E39" s="37"/>
      <c r="F39" s="37"/>
      <c r="G39" s="37"/>
    </row>
    <row r="40" spans="1:8">
      <c r="A40" s="125" t="s">
        <v>28</v>
      </c>
      <c r="B40" s="132">
        <v>22.27</v>
      </c>
      <c r="C40" s="132">
        <v>40.130000000000003</v>
      </c>
      <c r="D40" s="37"/>
      <c r="E40" s="37"/>
      <c r="F40" s="37"/>
      <c r="G40" s="37"/>
    </row>
    <row r="41" spans="1:8">
      <c r="A41" s="125" t="s">
        <v>29</v>
      </c>
      <c r="B41" s="132">
        <v>21.21</v>
      </c>
      <c r="C41" s="132">
        <v>40.85</v>
      </c>
      <c r="D41" s="37"/>
      <c r="E41" s="37"/>
      <c r="F41" s="37"/>
      <c r="G41" s="37"/>
    </row>
    <row r="42" spans="1:8">
      <c r="A42" s="125" t="s">
        <v>30</v>
      </c>
      <c r="B42" s="132">
        <v>22.84</v>
      </c>
      <c r="C42" s="132">
        <v>44.23</v>
      </c>
      <c r="D42" s="37"/>
      <c r="E42" s="37"/>
      <c r="F42" s="37"/>
      <c r="G42" s="37"/>
    </row>
    <row r="43" spans="1:8">
      <c r="A43" s="125" t="s">
        <v>31</v>
      </c>
      <c r="B43" s="132">
        <v>25.73</v>
      </c>
      <c r="C43" s="132">
        <v>41.17</v>
      </c>
      <c r="D43" s="37"/>
      <c r="E43" s="37"/>
      <c r="F43" s="37"/>
      <c r="G43" s="37"/>
    </row>
    <row r="44" spans="1:8">
      <c r="A44" s="125" t="s">
        <v>47</v>
      </c>
      <c r="B44" s="132">
        <v>20.47</v>
      </c>
      <c r="C44" s="132">
        <v>41.43</v>
      </c>
      <c r="D44"/>
    </row>
    <row r="45" spans="1:8">
      <c r="A45" s="125" t="s">
        <v>91</v>
      </c>
      <c r="B45" s="132">
        <v>20.91</v>
      </c>
      <c r="C45" s="132">
        <v>41.29</v>
      </c>
      <c r="D45"/>
    </row>
    <row r="46" spans="1:8">
      <c r="A46" s="125" t="s">
        <v>96</v>
      </c>
      <c r="B46" s="132">
        <v>24.13</v>
      </c>
      <c r="C46" s="132">
        <v>39.020000000000003</v>
      </c>
      <c r="D46"/>
    </row>
    <row r="47" spans="1:8">
      <c r="A47" s="125" t="s">
        <v>97</v>
      </c>
      <c r="B47" s="132">
        <v>29</v>
      </c>
      <c r="C47" s="132">
        <v>32.97</v>
      </c>
      <c r="D47"/>
      <c r="F47" s="110"/>
      <c r="G47" s="110"/>
      <c r="H47" s="110"/>
    </row>
    <row r="48" spans="1:8">
      <c r="A48" s="125" t="s">
        <v>163</v>
      </c>
      <c r="B48" s="132">
        <v>25.15</v>
      </c>
      <c r="C48" s="132">
        <v>31.85</v>
      </c>
      <c r="H48" s="111"/>
    </row>
    <row r="49" spans="1:3">
      <c r="A49" s="125" t="s">
        <v>172</v>
      </c>
      <c r="B49" s="132">
        <v>28.66</v>
      </c>
      <c r="C49" s="132">
        <v>29.63</v>
      </c>
    </row>
    <row r="50" spans="1:3">
      <c r="A50" s="161" t="s">
        <v>176</v>
      </c>
      <c r="B50" s="164">
        <v>30.98</v>
      </c>
      <c r="C50" s="164">
        <v>27.56</v>
      </c>
    </row>
    <row r="51" spans="1:3">
      <c r="A51" s="161" t="s">
        <v>180</v>
      </c>
      <c r="B51" s="172">
        <v>29.94</v>
      </c>
      <c r="C51" s="172">
        <v>28.17</v>
      </c>
    </row>
    <row r="52" spans="1:3">
      <c r="A52" s="63" t="s">
        <v>99</v>
      </c>
    </row>
  </sheetData>
  <hyperlinks>
    <hyperlink ref="A5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AW13"/>
  <sheetViews>
    <sheetView workbookViewId="0">
      <pane xSplit="1" topLeftCell="AG1" activePane="topRight" state="frozen"/>
      <selection activeCell="AP28" sqref="AP28"/>
      <selection pane="topRight" activeCell="AW3" sqref="AW3"/>
    </sheetView>
  </sheetViews>
  <sheetFormatPr defaultRowHeight="15"/>
  <cols>
    <col min="1" max="1" width="13" customWidth="1"/>
    <col min="2" max="2" width="13" style="18" customWidth="1"/>
    <col min="4" max="4" width="13" customWidth="1"/>
  </cols>
  <sheetData>
    <row r="1" spans="1:49" s="61" customFormat="1" ht="20.25">
      <c r="A1" s="81" t="s">
        <v>125</v>
      </c>
    </row>
    <row r="2" spans="1:49" s="61" customFormat="1">
      <c r="A2" s="82" t="s">
        <v>150</v>
      </c>
    </row>
    <row r="3" spans="1:49" s="25" customFormat="1">
      <c r="A3" s="48"/>
      <c r="B3" s="9" t="s">
        <v>69</v>
      </c>
      <c r="C3" s="9" t="s">
        <v>68</v>
      </c>
      <c r="D3" s="9" t="s">
        <v>64</v>
      </c>
      <c r="E3" s="9" t="s">
        <v>65</v>
      </c>
      <c r="F3" s="9" t="s">
        <v>66</v>
      </c>
      <c r="G3" s="9" t="s">
        <v>67</v>
      </c>
      <c r="H3" s="9" t="s">
        <v>63</v>
      </c>
      <c r="I3" s="9" t="s">
        <v>62</v>
      </c>
      <c r="J3" s="9" t="s">
        <v>61</v>
      </c>
      <c r="K3" s="9" t="s">
        <v>60</v>
      </c>
      <c r="L3" s="9" t="s">
        <v>59</v>
      </c>
      <c r="M3" s="9" t="s">
        <v>58</v>
      </c>
      <c r="N3" s="9" t="s">
        <v>57</v>
      </c>
      <c r="O3" s="9" t="s">
        <v>56</v>
      </c>
      <c r="P3" s="9" t="s">
        <v>55</v>
      </c>
      <c r="Q3" s="9" t="s">
        <v>54</v>
      </c>
      <c r="R3" s="9" t="s">
        <v>53</v>
      </c>
      <c r="S3" s="9" t="s">
        <v>52</v>
      </c>
      <c r="T3" s="9" t="s">
        <v>49</v>
      </c>
      <c r="U3" s="9" t="s">
        <v>50</v>
      </c>
      <c r="V3" s="9" t="s">
        <v>51</v>
      </c>
      <c r="W3" s="9" t="s">
        <v>48</v>
      </c>
      <c r="X3" s="9" t="s">
        <v>40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9" t="s">
        <v>26</v>
      </c>
      <c r="AK3" s="9" t="s">
        <v>27</v>
      </c>
      <c r="AL3" s="9" t="s">
        <v>28</v>
      </c>
      <c r="AM3" s="9" t="s">
        <v>29</v>
      </c>
      <c r="AN3" s="9" t="s">
        <v>30</v>
      </c>
      <c r="AO3" s="9" t="s">
        <v>31</v>
      </c>
      <c r="AP3" s="9" t="s">
        <v>47</v>
      </c>
      <c r="AQ3" s="9" t="s">
        <v>91</v>
      </c>
      <c r="AR3" s="9" t="s">
        <v>96</v>
      </c>
      <c r="AS3" s="9" t="s">
        <v>97</v>
      </c>
      <c r="AT3" s="9" t="s">
        <v>163</v>
      </c>
      <c r="AU3" s="9" t="s">
        <v>172</v>
      </c>
      <c r="AV3" s="161" t="s">
        <v>176</v>
      </c>
      <c r="AW3" s="161" t="s">
        <v>180</v>
      </c>
    </row>
    <row r="4" spans="1:49" s="49" customFormat="1">
      <c r="A4" s="48" t="s">
        <v>79</v>
      </c>
      <c r="B4" s="172">
        <v>136.54</v>
      </c>
      <c r="C4" s="172">
        <v>124.4</v>
      </c>
      <c r="D4" s="172">
        <v>170.48</v>
      </c>
      <c r="E4" s="172">
        <v>127.84</v>
      </c>
      <c r="F4" s="172">
        <v>138.1</v>
      </c>
      <c r="G4" s="172">
        <v>159.44</v>
      </c>
      <c r="H4" s="172">
        <v>166.26</v>
      </c>
      <c r="I4" s="172">
        <v>159.12</v>
      </c>
      <c r="J4" s="172">
        <v>167.96</v>
      </c>
      <c r="K4" s="172">
        <v>167.4</v>
      </c>
      <c r="L4" s="172">
        <v>271.76</v>
      </c>
      <c r="M4" s="172">
        <v>172.5</v>
      </c>
      <c r="N4" s="172">
        <v>187.18</v>
      </c>
      <c r="O4" s="172">
        <v>188.18</v>
      </c>
      <c r="P4" s="172">
        <v>203.32</v>
      </c>
      <c r="Q4" s="172">
        <v>169.9</v>
      </c>
      <c r="R4" s="172">
        <v>178.16</v>
      </c>
      <c r="S4" s="172">
        <v>193.24</v>
      </c>
      <c r="T4" s="172">
        <v>186.06</v>
      </c>
      <c r="U4" s="172">
        <v>171.44</v>
      </c>
      <c r="V4" s="172">
        <v>168.8</v>
      </c>
      <c r="W4" s="172">
        <v>184.14</v>
      </c>
      <c r="X4" s="172">
        <v>171.52</v>
      </c>
      <c r="Y4" s="172">
        <v>148.78</v>
      </c>
      <c r="Z4" s="172">
        <v>157.9</v>
      </c>
      <c r="AA4" s="172">
        <v>166.72</v>
      </c>
      <c r="AB4" s="172">
        <v>172.86</v>
      </c>
      <c r="AC4" s="172">
        <v>179.42</v>
      </c>
      <c r="AD4" s="172">
        <v>189.26</v>
      </c>
      <c r="AE4" s="172">
        <v>220.2</v>
      </c>
      <c r="AF4" s="172">
        <v>267.66000000000003</v>
      </c>
      <c r="AG4" s="172">
        <v>243.9</v>
      </c>
      <c r="AH4" s="172">
        <v>325.44</v>
      </c>
      <c r="AI4" s="172">
        <v>348.52</v>
      </c>
      <c r="AJ4" s="172">
        <v>429.8</v>
      </c>
      <c r="AK4" s="172">
        <v>455.44</v>
      </c>
      <c r="AL4" s="172">
        <v>446.58</v>
      </c>
      <c r="AM4" s="172">
        <v>424.04</v>
      </c>
      <c r="AN4" s="172">
        <v>517.38</v>
      </c>
      <c r="AO4" s="172">
        <v>566.17999999999995</v>
      </c>
      <c r="AP4" s="172">
        <v>488.58</v>
      </c>
      <c r="AQ4" s="172">
        <v>465.8</v>
      </c>
      <c r="AR4" s="172">
        <v>456.5</v>
      </c>
      <c r="AS4" s="172">
        <v>483.76</v>
      </c>
      <c r="AT4" s="172">
        <v>457.32</v>
      </c>
      <c r="AU4" s="172">
        <v>447.06</v>
      </c>
      <c r="AV4" s="172">
        <v>368.06</v>
      </c>
      <c r="AW4" s="172">
        <v>284.22000000000003</v>
      </c>
    </row>
    <row r="5" spans="1:49" s="49" customFormat="1">
      <c r="A5" s="48" t="s">
        <v>80</v>
      </c>
      <c r="B5" s="172">
        <v>442.28</v>
      </c>
      <c r="C5" s="172">
        <v>448.52</v>
      </c>
      <c r="D5" s="172">
        <v>428.66</v>
      </c>
      <c r="E5" s="172">
        <v>533.5</v>
      </c>
      <c r="F5" s="172">
        <v>452.16</v>
      </c>
      <c r="G5" s="172">
        <v>471.44</v>
      </c>
      <c r="H5" s="172">
        <v>465.22</v>
      </c>
      <c r="I5" s="172">
        <v>659.46</v>
      </c>
      <c r="J5" s="172">
        <v>524.38</v>
      </c>
      <c r="K5" s="172">
        <v>564.70000000000005</v>
      </c>
      <c r="L5" s="172">
        <v>778.84</v>
      </c>
      <c r="M5" s="172">
        <v>568.54</v>
      </c>
      <c r="N5" s="172">
        <v>550.1</v>
      </c>
      <c r="O5" s="172">
        <v>551.76</v>
      </c>
      <c r="P5" s="172">
        <v>612.26</v>
      </c>
      <c r="Q5" s="172">
        <v>628.66</v>
      </c>
      <c r="R5" s="172">
        <v>542.44000000000005</v>
      </c>
      <c r="S5" s="172">
        <v>516.02</v>
      </c>
      <c r="T5" s="172">
        <v>534.9</v>
      </c>
      <c r="U5" s="172">
        <v>579.32000000000005</v>
      </c>
      <c r="V5" s="172">
        <v>530.52</v>
      </c>
      <c r="W5" s="172">
        <v>572.91999999999996</v>
      </c>
      <c r="X5" s="172">
        <v>462.08</v>
      </c>
      <c r="Y5" s="172">
        <v>662.5</v>
      </c>
      <c r="Z5" s="172">
        <v>667.92</v>
      </c>
      <c r="AA5" s="172">
        <v>948.62</v>
      </c>
      <c r="AB5" s="172">
        <v>213.86</v>
      </c>
      <c r="AC5" s="172">
        <v>250.96</v>
      </c>
      <c r="AD5" s="172">
        <v>271.27999999999997</v>
      </c>
      <c r="AE5" s="172">
        <v>276.16000000000003</v>
      </c>
      <c r="AF5" s="172">
        <v>258.83999999999997</v>
      </c>
      <c r="AG5" s="172">
        <v>290.56</v>
      </c>
      <c r="AH5" s="172">
        <v>318.42</v>
      </c>
      <c r="AI5" s="172">
        <v>352.32</v>
      </c>
      <c r="AJ5" s="172">
        <v>326.86</v>
      </c>
      <c r="AK5" s="172">
        <v>385.46</v>
      </c>
      <c r="AL5" s="172">
        <v>404.08</v>
      </c>
      <c r="AM5" s="172">
        <v>431.76</v>
      </c>
      <c r="AN5" s="172">
        <v>413.9</v>
      </c>
      <c r="AO5" s="172">
        <v>524.08000000000004</v>
      </c>
      <c r="AP5" s="172">
        <v>517.55999999999995</v>
      </c>
      <c r="AQ5" s="172">
        <v>486.86</v>
      </c>
      <c r="AR5" s="172">
        <v>463.18</v>
      </c>
      <c r="AS5" s="172">
        <v>621.41999999999996</v>
      </c>
      <c r="AT5" s="172">
        <v>521.52</v>
      </c>
      <c r="AU5" s="172">
        <v>500.12</v>
      </c>
      <c r="AV5" s="172">
        <v>433.6</v>
      </c>
      <c r="AW5" s="172">
        <v>473.36</v>
      </c>
    </row>
    <row r="6" spans="1:49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8" spans="1:49">
      <c r="A8" s="65" t="s">
        <v>99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</row>
    <row r="9" spans="1:49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U9" s="166"/>
    </row>
    <row r="11" spans="1:49">
      <c r="AV11" s="166"/>
      <c r="AW11" s="166"/>
    </row>
    <row r="13" spans="1:49">
      <c r="AU13" s="166"/>
      <c r="AV13" s="166"/>
      <c r="AW13" s="166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4"/>
  <dimension ref="A1:AY24"/>
  <sheetViews>
    <sheetView workbookViewId="0">
      <pane xSplit="1" topLeftCell="AE1" activePane="topRight" state="frozen"/>
      <selection activeCell="AP28" sqref="AP28"/>
      <selection pane="topRight" activeCell="AP28" sqref="AP28"/>
    </sheetView>
  </sheetViews>
  <sheetFormatPr defaultRowHeight="15"/>
  <cols>
    <col min="1" max="1" width="44.5703125" customWidth="1"/>
    <col min="2" max="51" width="6" bestFit="1" customWidth="1"/>
    <col min="52" max="54" width="12.5703125" customWidth="1"/>
  </cols>
  <sheetData>
    <row r="1" spans="1:51" s="84" customFormat="1" ht="20.25">
      <c r="A1" s="81" t="s">
        <v>127</v>
      </c>
      <c r="B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</row>
    <row r="2" spans="1:51" s="84" customFormat="1">
      <c r="A2" s="84" t="s">
        <v>149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5"/>
    </row>
    <row r="3" spans="1:51" s="4" customFormat="1">
      <c r="B3" s="137" t="s">
        <v>71</v>
      </c>
      <c r="C3" s="137" t="s">
        <v>70</v>
      </c>
      <c r="D3" s="137" t="s">
        <v>69</v>
      </c>
      <c r="E3" s="137" t="s">
        <v>68</v>
      </c>
      <c r="F3" s="137" t="s">
        <v>64</v>
      </c>
      <c r="G3" s="137" t="s">
        <v>65</v>
      </c>
      <c r="H3" s="137" t="s">
        <v>66</v>
      </c>
      <c r="I3" s="137" t="s">
        <v>67</v>
      </c>
      <c r="J3" s="137" t="s">
        <v>63</v>
      </c>
      <c r="K3" s="137" t="s">
        <v>62</v>
      </c>
      <c r="L3" s="137" t="s">
        <v>61</v>
      </c>
      <c r="M3" s="137" t="s">
        <v>60</v>
      </c>
      <c r="N3" s="137" t="s">
        <v>59</v>
      </c>
      <c r="O3" s="137" t="s">
        <v>58</v>
      </c>
      <c r="P3" s="137" t="s">
        <v>57</v>
      </c>
      <c r="Q3" s="137" t="s">
        <v>56</v>
      </c>
      <c r="R3" s="137" t="s">
        <v>55</v>
      </c>
      <c r="S3" s="137" t="s">
        <v>54</v>
      </c>
      <c r="T3" s="137" t="s">
        <v>53</v>
      </c>
      <c r="U3" s="137" t="s">
        <v>52</v>
      </c>
      <c r="V3" s="137" t="s">
        <v>49</v>
      </c>
      <c r="W3" s="137" t="s">
        <v>50</v>
      </c>
      <c r="X3" s="137" t="s">
        <v>51</v>
      </c>
      <c r="Y3" s="137" t="s">
        <v>48</v>
      </c>
      <c r="Z3" s="137" t="s">
        <v>40</v>
      </c>
      <c r="AA3" s="137" t="s">
        <v>15</v>
      </c>
      <c r="AB3" s="137" t="s">
        <v>16</v>
      </c>
      <c r="AC3" s="137" t="s">
        <v>17</v>
      </c>
      <c r="AD3" s="137" t="s">
        <v>18</v>
      </c>
      <c r="AE3" s="137" t="s">
        <v>19</v>
      </c>
      <c r="AF3" s="137" t="s">
        <v>20</v>
      </c>
      <c r="AG3" s="137" t="s">
        <v>21</v>
      </c>
      <c r="AH3" s="137" t="s">
        <v>22</v>
      </c>
      <c r="AI3" s="137" t="s">
        <v>23</v>
      </c>
      <c r="AJ3" s="137" t="s">
        <v>24</v>
      </c>
      <c r="AK3" s="137" t="s">
        <v>25</v>
      </c>
      <c r="AL3" s="137" t="s">
        <v>26</v>
      </c>
      <c r="AM3" s="137" t="s">
        <v>27</v>
      </c>
      <c r="AN3" s="137" t="s">
        <v>28</v>
      </c>
      <c r="AO3" s="137" t="s">
        <v>29</v>
      </c>
      <c r="AP3" s="137" t="s">
        <v>30</v>
      </c>
      <c r="AQ3" s="137" t="s">
        <v>31</v>
      </c>
      <c r="AR3" s="137" t="s">
        <v>47</v>
      </c>
      <c r="AS3" s="137" t="s">
        <v>91</v>
      </c>
      <c r="AT3" s="137" t="s">
        <v>96</v>
      </c>
      <c r="AU3" s="137" t="s">
        <v>97</v>
      </c>
      <c r="AV3" s="137" t="s">
        <v>163</v>
      </c>
      <c r="AW3" s="137" t="s">
        <v>172</v>
      </c>
      <c r="AX3" s="161" t="s">
        <v>176</v>
      </c>
      <c r="AY3" s="161" t="s">
        <v>180</v>
      </c>
    </row>
    <row r="4" spans="1:51" s="4" customFormat="1">
      <c r="A4" s="4" t="s">
        <v>82</v>
      </c>
      <c r="B4" s="140">
        <v>6.87</v>
      </c>
      <c r="C4" s="140">
        <v>7.32</v>
      </c>
      <c r="D4" s="140">
        <v>7.33</v>
      </c>
      <c r="E4" s="140">
        <v>7.25</v>
      </c>
      <c r="F4" s="140">
        <v>7.56</v>
      </c>
      <c r="G4" s="140">
        <v>7.66</v>
      </c>
      <c r="H4" s="140">
        <v>7.31</v>
      </c>
      <c r="I4" s="140">
        <v>7.53</v>
      </c>
      <c r="J4" s="140">
        <v>8.16</v>
      </c>
      <c r="K4" s="140">
        <v>8.5299999999999994</v>
      </c>
      <c r="L4" s="140">
        <v>8.56</v>
      </c>
      <c r="M4" s="140">
        <v>9.06</v>
      </c>
      <c r="N4" s="140">
        <v>9.7799999999999994</v>
      </c>
      <c r="O4" s="140">
        <v>9.77</v>
      </c>
      <c r="P4" s="140">
        <v>9.57</v>
      </c>
      <c r="Q4" s="140">
        <v>9.9</v>
      </c>
      <c r="R4" s="140">
        <v>9.77</v>
      </c>
      <c r="S4" s="140">
        <v>9.2899999999999991</v>
      </c>
      <c r="T4" s="140">
        <v>9.0399999999999991</v>
      </c>
      <c r="U4" s="140">
        <v>9.33</v>
      </c>
      <c r="V4" s="140">
        <v>10.55</v>
      </c>
      <c r="W4" s="140">
        <v>11.71</v>
      </c>
      <c r="X4" s="140">
        <v>11.8</v>
      </c>
      <c r="Y4" s="140">
        <v>12.2</v>
      </c>
      <c r="Z4" s="140">
        <v>12.35</v>
      </c>
      <c r="AA4" s="140">
        <v>12.38</v>
      </c>
      <c r="AB4" s="140">
        <v>12.75</v>
      </c>
      <c r="AC4" s="140">
        <v>12.48</v>
      </c>
      <c r="AD4" s="140">
        <v>12.28</v>
      </c>
      <c r="AE4" s="140">
        <v>12.41</v>
      </c>
      <c r="AF4" s="140">
        <v>12.53</v>
      </c>
      <c r="AG4" s="140">
        <v>12.78</v>
      </c>
      <c r="AH4" s="140">
        <v>12.63</v>
      </c>
      <c r="AI4" s="140">
        <v>12.49</v>
      </c>
      <c r="AJ4" s="140">
        <v>12.6</v>
      </c>
      <c r="AK4" s="140">
        <v>12.76</v>
      </c>
      <c r="AL4" s="140">
        <v>13.05</v>
      </c>
      <c r="AM4" s="140">
        <v>12.88</v>
      </c>
      <c r="AN4" s="140">
        <v>12.93</v>
      </c>
      <c r="AO4" s="140">
        <v>13.15</v>
      </c>
      <c r="AP4" s="140">
        <v>13.66</v>
      </c>
      <c r="AQ4" s="140">
        <v>13.84</v>
      </c>
      <c r="AR4" s="140">
        <v>13.7</v>
      </c>
      <c r="AS4" s="137">
        <v>13.95</v>
      </c>
      <c r="AT4" s="137">
        <v>14.22</v>
      </c>
      <c r="AU4" s="137">
        <v>14.16</v>
      </c>
      <c r="AV4" s="137">
        <v>14.18</v>
      </c>
      <c r="AW4" s="140">
        <v>14.13</v>
      </c>
      <c r="AX4" s="161">
        <v>13.95</v>
      </c>
      <c r="AY4" s="176">
        <v>14.38</v>
      </c>
    </row>
    <row r="5" spans="1:51" s="29" customFormat="1">
      <c r="A5" s="29" t="s">
        <v>83</v>
      </c>
      <c r="B5" s="11">
        <v>711.77</v>
      </c>
      <c r="C5" s="11">
        <v>692.06</v>
      </c>
      <c r="D5" s="11">
        <v>735.95</v>
      </c>
      <c r="E5" s="11">
        <v>774.89</v>
      </c>
      <c r="F5" s="11">
        <v>1026.1099999999999</v>
      </c>
      <c r="G5" s="11">
        <v>980.1</v>
      </c>
      <c r="H5" s="11">
        <v>716.22</v>
      </c>
      <c r="I5" s="11">
        <v>707.88</v>
      </c>
      <c r="J5" s="11">
        <v>744.26</v>
      </c>
      <c r="K5" s="11">
        <v>775.23</v>
      </c>
      <c r="L5" s="11">
        <v>772.26</v>
      </c>
      <c r="M5" s="11">
        <v>787.84</v>
      </c>
      <c r="N5" s="11">
        <v>807.81</v>
      </c>
      <c r="O5" s="11">
        <v>842.49</v>
      </c>
      <c r="P5" s="11">
        <v>925.31</v>
      </c>
      <c r="Q5" s="11">
        <v>891.14</v>
      </c>
      <c r="R5" s="11">
        <v>901.1</v>
      </c>
      <c r="S5" s="11">
        <v>867.47</v>
      </c>
      <c r="T5" s="11">
        <v>995.35</v>
      </c>
      <c r="U5" s="11">
        <v>971.75</v>
      </c>
      <c r="V5" s="11">
        <v>1011.78</v>
      </c>
      <c r="W5" s="11">
        <v>1046</v>
      </c>
      <c r="X5" s="11">
        <v>1059.55</v>
      </c>
      <c r="Y5" s="11">
        <v>1068.27</v>
      </c>
      <c r="Z5" s="11">
        <v>1059.1400000000001</v>
      </c>
      <c r="AA5" s="11">
        <v>1079.0899999999999</v>
      </c>
      <c r="AB5" s="11">
        <v>1136.8800000000001</v>
      </c>
      <c r="AC5" s="11">
        <v>1148.93</v>
      </c>
      <c r="AD5" s="11">
        <v>1197.97</v>
      </c>
      <c r="AE5" s="11">
        <v>1169.6300000000001</v>
      </c>
      <c r="AF5" s="11">
        <v>1156.56</v>
      </c>
      <c r="AG5" s="11">
        <v>1165.17</v>
      </c>
      <c r="AH5" s="11">
        <v>1231.45</v>
      </c>
      <c r="AI5" s="11">
        <v>1296.54</v>
      </c>
      <c r="AJ5" s="11">
        <v>1314.86</v>
      </c>
      <c r="AK5" s="11">
        <v>1300.6300000000001</v>
      </c>
      <c r="AL5" s="11">
        <v>1339.57</v>
      </c>
      <c r="AM5" s="11">
        <v>1342.43</v>
      </c>
      <c r="AN5" s="11">
        <v>1336.87</v>
      </c>
      <c r="AO5" s="11">
        <v>1317.59</v>
      </c>
      <c r="AP5" s="11">
        <v>1313.04</v>
      </c>
      <c r="AQ5" s="11">
        <v>1314.99</v>
      </c>
      <c r="AR5" s="11">
        <v>1320.44</v>
      </c>
      <c r="AS5" s="11">
        <v>1378.96</v>
      </c>
      <c r="AT5" s="11">
        <v>1367</v>
      </c>
      <c r="AU5" s="11">
        <v>1427</v>
      </c>
      <c r="AV5" s="11">
        <v>1429</v>
      </c>
      <c r="AW5" s="11">
        <v>1367</v>
      </c>
      <c r="AX5" s="11">
        <v>1386</v>
      </c>
      <c r="AY5" s="11">
        <v>1389</v>
      </c>
    </row>
    <row r="6" spans="1:51" s="25" customForma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51" s="25" customFormat="1"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</row>
    <row r="8" spans="1:51">
      <c r="A8" s="63" t="s">
        <v>99</v>
      </c>
      <c r="AT8" s="166"/>
      <c r="AU8" s="166"/>
      <c r="AV8" s="166"/>
    </row>
    <row r="9" spans="1:51" s="25" customForma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27"/>
      <c r="AT9" s="166"/>
      <c r="AU9" s="166"/>
      <c r="AV9" s="166"/>
    </row>
    <row r="10" spans="1:51" s="25" customForma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T10" s="166"/>
      <c r="AU10" s="166"/>
      <c r="AV10" s="166"/>
    </row>
    <row r="11" spans="1:51" s="25" customFormat="1">
      <c r="AT11" s="166"/>
      <c r="AU11" s="166"/>
      <c r="AV11" s="166"/>
    </row>
    <row r="12" spans="1:51" s="25" customFormat="1">
      <c r="AT12" s="166"/>
      <c r="AU12" s="166"/>
      <c r="AV12" s="166"/>
    </row>
    <row r="13" spans="1:51" s="25" customFormat="1">
      <c r="AT13" s="166"/>
      <c r="AU13" s="166"/>
      <c r="AV13" s="166"/>
    </row>
    <row r="14" spans="1:51" s="25" customFormat="1"/>
    <row r="15" spans="1:51" s="25" customFormat="1"/>
    <row r="16" spans="1:51" s="25" customForma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43:44" s="25" customFormat="1">
      <c r="AQ17" s="27"/>
      <c r="AR17" s="27"/>
    </row>
    <row r="18" spans="43:44" s="25" customFormat="1">
      <c r="AQ18" s="27"/>
      <c r="AR18" s="27"/>
    </row>
    <row r="19" spans="43:44" s="25" customFormat="1">
      <c r="AQ19" s="27"/>
      <c r="AR19" s="27"/>
    </row>
    <row r="20" spans="43:44" s="25" customFormat="1">
      <c r="AQ20" s="27"/>
      <c r="AR20" s="27"/>
    </row>
    <row r="21" spans="43:44" s="25" customFormat="1">
      <c r="AQ21" s="27"/>
      <c r="AR21" s="27"/>
    </row>
    <row r="22" spans="43:44" s="25" customFormat="1">
      <c r="AQ22" s="27"/>
      <c r="AR22" s="27"/>
    </row>
    <row r="23" spans="43:44" s="25" customFormat="1"/>
    <row r="24" spans="43:44" s="25" customFormat="1"/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6"/>
  <dimension ref="A1:AY30"/>
  <sheetViews>
    <sheetView workbookViewId="0">
      <pane xSplit="1" topLeftCell="B1" activePane="topRight" state="frozen"/>
      <selection activeCell="AP28" sqref="AP28"/>
      <selection pane="topRight" activeCell="AP28" sqref="AP28"/>
    </sheetView>
  </sheetViews>
  <sheetFormatPr defaultRowHeight="15"/>
  <cols>
    <col min="1" max="1" width="11.85546875" customWidth="1"/>
    <col min="2" max="49" width="6" style="135" bestFit="1" customWidth="1"/>
    <col min="50" max="50" width="6" bestFit="1" customWidth="1"/>
  </cols>
  <sheetData>
    <row r="1" spans="1:51" s="25" customFormat="1" ht="20.25">
      <c r="A1" s="81" t="s">
        <v>171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1:51" s="133" customFormat="1">
      <c r="B2" s="136" t="s">
        <v>71</v>
      </c>
      <c r="C2" s="136" t="s">
        <v>70</v>
      </c>
      <c r="D2" s="136" t="s">
        <v>69</v>
      </c>
      <c r="E2" s="136" t="s">
        <v>68</v>
      </c>
      <c r="F2" s="136" t="s">
        <v>64</v>
      </c>
      <c r="G2" s="136" t="s">
        <v>65</v>
      </c>
      <c r="H2" s="136" t="s">
        <v>66</v>
      </c>
      <c r="I2" s="136" t="s">
        <v>67</v>
      </c>
      <c r="J2" s="136" t="s">
        <v>63</v>
      </c>
      <c r="K2" s="136" t="s">
        <v>62</v>
      </c>
      <c r="L2" s="136" t="s">
        <v>61</v>
      </c>
      <c r="M2" s="136" t="s">
        <v>60</v>
      </c>
      <c r="N2" s="136" t="s">
        <v>59</v>
      </c>
      <c r="O2" s="136" t="s">
        <v>58</v>
      </c>
      <c r="P2" s="136" t="s">
        <v>57</v>
      </c>
      <c r="Q2" s="136" t="s">
        <v>56</v>
      </c>
      <c r="R2" s="136" t="s">
        <v>55</v>
      </c>
      <c r="S2" s="136" t="s">
        <v>54</v>
      </c>
      <c r="T2" s="136" t="s">
        <v>53</v>
      </c>
      <c r="U2" s="136" t="s">
        <v>52</v>
      </c>
      <c r="V2" s="136" t="s">
        <v>49</v>
      </c>
      <c r="W2" s="136" t="s">
        <v>50</v>
      </c>
      <c r="X2" s="136" t="s">
        <v>51</v>
      </c>
      <c r="Y2" s="136" t="s">
        <v>48</v>
      </c>
      <c r="Z2" s="136" t="s">
        <v>40</v>
      </c>
      <c r="AA2" s="136" t="s">
        <v>15</v>
      </c>
      <c r="AB2" s="136" t="s">
        <v>16</v>
      </c>
      <c r="AC2" s="136" t="s">
        <v>17</v>
      </c>
      <c r="AD2" s="136" t="s">
        <v>18</v>
      </c>
      <c r="AE2" s="136" t="s">
        <v>19</v>
      </c>
      <c r="AF2" s="136" t="s">
        <v>20</v>
      </c>
      <c r="AG2" s="136" t="s">
        <v>21</v>
      </c>
      <c r="AH2" s="136" t="s">
        <v>22</v>
      </c>
      <c r="AI2" s="136" t="s">
        <v>23</v>
      </c>
      <c r="AJ2" s="136" t="s">
        <v>24</v>
      </c>
      <c r="AK2" s="136" t="s">
        <v>25</v>
      </c>
      <c r="AL2" s="136" t="s">
        <v>26</v>
      </c>
      <c r="AM2" s="136" t="s">
        <v>27</v>
      </c>
      <c r="AN2" s="136" t="s">
        <v>28</v>
      </c>
      <c r="AO2" s="136" t="s">
        <v>29</v>
      </c>
      <c r="AP2" s="136" t="s">
        <v>30</v>
      </c>
      <c r="AQ2" s="136" t="s">
        <v>31</v>
      </c>
      <c r="AR2" s="136" t="s">
        <v>47</v>
      </c>
      <c r="AS2" s="136" t="s">
        <v>91</v>
      </c>
      <c r="AT2" s="136" t="s">
        <v>96</v>
      </c>
      <c r="AU2" s="136" t="s">
        <v>97</v>
      </c>
      <c r="AV2" s="136" t="s">
        <v>163</v>
      </c>
      <c r="AW2" s="136" t="s">
        <v>172</v>
      </c>
      <c r="AX2" s="136" t="s">
        <v>176</v>
      </c>
      <c r="AY2" s="136" t="s">
        <v>180</v>
      </c>
    </row>
    <row r="3" spans="1:51" s="10" customFormat="1">
      <c r="A3" s="10" t="s">
        <v>84</v>
      </c>
      <c r="B3" s="19">
        <v>679.89</v>
      </c>
      <c r="C3" s="19">
        <v>679.36</v>
      </c>
      <c r="D3" s="19">
        <v>683.14</v>
      </c>
      <c r="E3" s="19">
        <v>683.27</v>
      </c>
      <c r="F3" s="19">
        <v>682.4</v>
      </c>
      <c r="G3" s="19">
        <v>682.84</v>
      </c>
      <c r="H3" s="19">
        <v>681.89</v>
      </c>
      <c r="I3" s="19">
        <v>683.66</v>
      </c>
      <c r="J3" s="19">
        <v>681.35</v>
      </c>
      <c r="K3" s="19">
        <v>681.09</v>
      </c>
      <c r="L3" s="19">
        <v>680.6</v>
      </c>
      <c r="M3" s="19">
        <v>679.9</v>
      </c>
      <c r="N3" s="19">
        <v>679.76</v>
      </c>
      <c r="O3" s="19">
        <v>680.56</v>
      </c>
      <c r="P3" s="19">
        <v>680.15</v>
      </c>
      <c r="Q3" s="19">
        <v>679.9</v>
      </c>
      <c r="R3" s="19">
        <v>680.75</v>
      </c>
      <c r="S3" s="19">
        <v>682.38</v>
      </c>
      <c r="T3" s="19">
        <v>682.52</v>
      </c>
      <c r="U3" s="19">
        <v>682.26</v>
      </c>
      <c r="V3" s="19">
        <v>682.47</v>
      </c>
      <c r="W3" s="19">
        <v>683.5</v>
      </c>
      <c r="X3" s="19">
        <v>684.21</v>
      </c>
      <c r="Y3" s="19">
        <v>685.09</v>
      </c>
      <c r="Z3" s="19">
        <v>686.76</v>
      </c>
      <c r="AA3" s="19">
        <v>688.38</v>
      </c>
      <c r="AB3" s="19">
        <v>688.07</v>
      </c>
      <c r="AC3" s="19">
        <v>687.75</v>
      </c>
      <c r="AD3" s="19">
        <v>688.83</v>
      </c>
      <c r="AE3" s="19">
        <v>689.32</v>
      </c>
      <c r="AF3" s="19">
        <v>688.57</v>
      </c>
      <c r="AG3" s="19">
        <v>688.19</v>
      </c>
      <c r="AH3" s="19">
        <v>689</v>
      </c>
      <c r="AI3" s="19">
        <v>689.54</v>
      </c>
      <c r="AJ3" s="19">
        <v>688.89</v>
      </c>
      <c r="AK3" s="19">
        <v>688.03</v>
      </c>
      <c r="AL3" s="19">
        <v>689.07</v>
      </c>
      <c r="AM3" s="19">
        <v>690.32</v>
      </c>
      <c r="AN3" s="19">
        <v>690.19</v>
      </c>
      <c r="AO3" s="19">
        <v>689.38</v>
      </c>
      <c r="AP3" s="19">
        <v>690.8</v>
      </c>
      <c r="AQ3" s="19">
        <v>691.3</v>
      </c>
      <c r="AR3" s="19">
        <v>690.89</v>
      </c>
      <c r="AS3" s="19">
        <v>690</v>
      </c>
      <c r="AT3" s="19">
        <v>691.7</v>
      </c>
      <c r="AU3" s="19">
        <v>692.47</v>
      </c>
      <c r="AV3" s="19">
        <v>692.33</v>
      </c>
      <c r="AW3" s="19">
        <v>692.47</v>
      </c>
      <c r="AX3" s="173">
        <v>694.2</v>
      </c>
      <c r="AY3" s="138">
        <v>695</v>
      </c>
    </row>
    <row r="4" spans="1:51" s="10" customFormat="1">
      <c r="A4" s="10" t="s">
        <v>85</v>
      </c>
      <c r="B4" s="138">
        <v>608</v>
      </c>
      <c r="C4" s="138">
        <v>609</v>
      </c>
      <c r="D4" s="138">
        <v>612</v>
      </c>
      <c r="E4" s="138">
        <v>610</v>
      </c>
      <c r="F4" s="138">
        <v>608</v>
      </c>
      <c r="G4" s="138">
        <v>608</v>
      </c>
      <c r="H4" s="138">
        <v>608</v>
      </c>
      <c r="I4" s="138">
        <v>610</v>
      </c>
      <c r="J4" s="138">
        <v>607</v>
      </c>
      <c r="K4" s="138">
        <v>607</v>
      </c>
      <c r="L4" s="138">
        <v>607</v>
      </c>
      <c r="M4" s="138">
        <v>605</v>
      </c>
      <c r="N4" s="138">
        <v>605</v>
      </c>
      <c r="O4" s="138">
        <v>605</v>
      </c>
      <c r="P4" s="138">
        <v>605</v>
      </c>
      <c r="Q4" s="138">
        <v>605</v>
      </c>
      <c r="R4" s="138">
        <v>605</v>
      </c>
      <c r="S4" s="138">
        <v>607</v>
      </c>
      <c r="T4" s="138">
        <v>607</v>
      </c>
      <c r="U4" s="138">
        <v>606</v>
      </c>
      <c r="V4" s="138">
        <v>606</v>
      </c>
      <c r="W4" s="138">
        <v>607</v>
      </c>
      <c r="X4" s="138">
        <v>607</v>
      </c>
      <c r="Y4" s="138">
        <v>607</v>
      </c>
      <c r="Z4" s="138">
        <v>608</v>
      </c>
      <c r="AA4" s="138">
        <v>610</v>
      </c>
      <c r="AB4" s="138">
        <v>609</v>
      </c>
      <c r="AC4" s="138">
        <v>609</v>
      </c>
      <c r="AD4" s="138">
        <v>610</v>
      </c>
      <c r="AE4" s="138">
        <v>610</v>
      </c>
      <c r="AF4" s="138">
        <v>609</v>
      </c>
      <c r="AG4" s="138">
        <v>609</v>
      </c>
      <c r="AH4" s="138">
        <v>610</v>
      </c>
      <c r="AI4" s="138">
        <v>610</v>
      </c>
      <c r="AJ4" s="138">
        <v>609</v>
      </c>
      <c r="AK4" s="138">
        <v>608</v>
      </c>
      <c r="AL4" s="138">
        <v>608</v>
      </c>
      <c r="AM4" s="138">
        <v>609</v>
      </c>
      <c r="AN4" s="138">
        <v>609</v>
      </c>
      <c r="AO4" s="138">
        <v>607</v>
      </c>
      <c r="AP4" s="138">
        <v>608</v>
      </c>
      <c r="AQ4" s="138">
        <v>609</v>
      </c>
      <c r="AR4" s="138">
        <v>608</v>
      </c>
      <c r="AS4" s="138">
        <v>608</v>
      </c>
      <c r="AT4" s="138">
        <v>609</v>
      </c>
      <c r="AU4" s="138">
        <v>610</v>
      </c>
      <c r="AV4" s="138">
        <v>610</v>
      </c>
      <c r="AW4" s="138">
        <v>612</v>
      </c>
      <c r="AX4" s="168">
        <v>613</v>
      </c>
      <c r="AY4" s="138">
        <v>614</v>
      </c>
    </row>
    <row r="5" spans="1:51" s="10" customFormat="1">
      <c r="A5" s="10" t="s">
        <v>86</v>
      </c>
      <c r="B5" s="138">
        <v>697</v>
      </c>
      <c r="C5" s="138">
        <v>695</v>
      </c>
      <c r="D5" s="138">
        <v>700</v>
      </c>
      <c r="E5" s="138">
        <v>701</v>
      </c>
      <c r="F5" s="138">
        <v>701</v>
      </c>
      <c r="G5" s="138">
        <v>701</v>
      </c>
      <c r="H5" s="138">
        <v>702</v>
      </c>
      <c r="I5" s="138">
        <v>704</v>
      </c>
      <c r="J5" s="138">
        <v>702</v>
      </c>
      <c r="K5" s="138">
        <v>702</v>
      </c>
      <c r="L5" s="138">
        <v>702</v>
      </c>
      <c r="M5" s="138">
        <v>702</v>
      </c>
      <c r="N5" s="138">
        <v>702</v>
      </c>
      <c r="O5" s="138">
        <v>703</v>
      </c>
      <c r="P5" s="138">
        <v>703</v>
      </c>
      <c r="Q5" s="138">
        <v>702</v>
      </c>
      <c r="R5" s="138">
        <v>703</v>
      </c>
      <c r="S5" s="138">
        <v>704</v>
      </c>
      <c r="T5" s="138">
        <v>704</v>
      </c>
      <c r="U5" s="138">
        <v>703</v>
      </c>
      <c r="V5" s="138">
        <v>703</v>
      </c>
      <c r="W5" s="138">
        <v>704</v>
      </c>
      <c r="X5" s="138">
        <v>704</v>
      </c>
      <c r="Y5" s="138">
        <v>706</v>
      </c>
      <c r="Z5" s="138">
        <v>707</v>
      </c>
      <c r="AA5" s="138">
        <v>708</v>
      </c>
      <c r="AB5" s="138">
        <v>708</v>
      </c>
      <c r="AC5" s="138">
        <v>708</v>
      </c>
      <c r="AD5" s="138">
        <v>709</v>
      </c>
      <c r="AE5" s="138">
        <v>710</v>
      </c>
      <c r="AF5" s="138">
        <v>710</v>
      </c>
      <c r="AG5" s="138">
        <v>710</v>
      </c>
      <c r="AH5" s="138">
        <v>710</v>
      </c>
      <c r="AI5" s="138">
        <v>712</v>
      </c>
      <c r="AJ5" s="138">
        <v>712</v>
      </c>
      <c r="AK5" s="138">
        <v>712</v>
      </c>
      <c r="AL5" s="138">
        <v>713</v>
      </c>
      <c r="AM5" s="138">
        <v>715</v>
      </c>
      <c r="AN5" s="138">
        <v>714</v>
      </c>
      <c r="AO5" s="138">
        <v>713</v>
      </c>
      <c r="AP5" s="138">
        <v>715</v>
      </c>
      <c r="AQ5" s="138">
        <v>715</v>
      </c>
      <c r="AR5" s="138">
        <v>714</v>
      </c>
      <c r="AS5" s="138">
        <v>713</v>
      </c>
      <c r="AT5" s="138">
        <v>714</v>
      </c>
      <c r="AU5" s="138">
        <v>714</v>
      </c>
      <c r="AV5" s="138">
        <v>713</v>
      </c>
      <c r="AW5" s="138">
        <v>712</v>
      </c>
      <c r="AX5" s="168">
        <v>713</v>
      </c>
      <c r="AY5" s="138">
        <v>713</v>
      </c>
    </row>
    <row r="6" spans="1:51" s="10" customFormat="1">
      <c r="A6" s="10" t="s">
        <v>87</v>
      </c>
      <c r="B6" s="138">
        <v>766</v>
      </c>
      <c r="C6" s="138">
        <v>763</v>
      </c>
      <c r="D6" s="138">
        <v>768</v>
      </c>
      <c r="E6" s="138">
        <v>770</v>
      </c>
      <c r="F6" s="138">
        <v>771</v>
      </c>
      <c r="G6" s="138">
        <v>772</v>
      </c>
      <c r="H6" s="138">
        <v>771</v>
      </c>
      <c r="I6" s="138">
        <v>773</v>
      </c>
      <c r="J6" s="138">
        <v>772</v>
      </c>
      <c r="K6" s="138">
        <v>771</v>
      </c>
      <c r="L6" s="138">
        <v>771</v>
      </c>
      <c r="M6" s="138">
        <v>771</v>
      </c>
      <c r="N6" s="138">
        <v>772</v>
      </c>
      <c r="O6" s="138">
        <v>772</v>
      </c>
      <c r="P6" s="138">
        <v>772</v>
      </c>
      <c r="Q6" s="138">
        <v>771</v>
      </c>
      <c r="R6" s="138">
        <v>772</v>
      </c>
      <c r="S6" s="138">
        <v>773</v>
      </c>
      <c r="T6" s="138">
        <v>773</v>
      </c>
      <c r="U6" s="138">
        <v>772</v>
      </c>
      <c r="V6" s="138">
        <v>773</v>
      </c>
      <c r="W6" s="138">
        <v>773</v>
      </c>
      <c r="X6" s="138">
        <v>774</v>
      </c>
      <c r="Y6" s="138">
        <v>776</v>
      </c>
      <c r="Z6" s="138">
        <v>778</v>
      </c>
      <c r="AA6" s="138">
        <v>779</v>
      </c>
      <c r="AB6" s="138">
        <v>779</v>
      </c>
      <c r="AC6" s="138">
        <v>779</v>
      </c>
      <c r="AD6" s="138">
        <v>780</v>
      </c>
      <c r="AE6" s="138">
        <v>781</v>
      </c>
      <c r="AF6" s="138">
        <v>781</v>
      </c>
      <c r="AG6" s="138">
        <v>780</v>
      </c>
      <c r="AH6" s="138">
        <v>781</v>
      </c>
      <c r="AI6" s="138">
        <v>783</v>
      </c>
      <c r="AJ6" s="138">
        <v>784</v>
      </c>
      <c r="AK6" s="138">
        <v>784</v>
      </c>
      <c r="AL6" s="138">
        <v>785</v>
      </c>
      <c r="AM6" s="138">
        <v>787</v>
      </c>
      <c r="AN6" s="138">
        <v>787</v>
      </c>
      <c r="AO6" s="138">
        <v>787</v>
      </c>
      <c r="AP6" s="138">
        <v>790</v>
      </c>
      <c r="AQ6" s="138">
        <v>789</v>
      </c>
      <c r="AR6" s="138">
        <v>788</v>
      </c>
      <c r="AS6" s="138">
        <v>788</v>
      </c>
      <c r="AT6" s="138">
        <v>789</v>
      </c>
      <c r="AU6" s="138">
        <v>788</v>
      </c>
      <c r="AV6" s="138">
        <v>788</v>
      </c>
      <c r="AW6" s="138">
        <v>787</v>
      </c>
      <c r="AX6" s="168">
        <v>789</v>
      </c>
      <c r="AY6" s="138">
        <v>788</v>
      </c>
    </row>
    <row r="7" spans="1:51" s="25" customFormat="1">
      <c r="B7" s="134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4"/>
      <c r="AU7" s="134"/>
      <c r="AV7" s="134"/>
      <c r="AW7" s="134"/>
    </row>
    <row r="8" spans="1:51" s="25" customFormat="1">
      <c r="B8" s="134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4"/>
      <c r="AU8" s="134"/>
      <c r="AV8" s="134"/>
      <c r="AW8" s="134"/>
    </row>
    <row r="9" spans="1:51">
      <c r="A9" s="63" t="s">
        <v>99</v>
      </c>
    </row>
    <row r="10" spans="1:51" s="25" customFormat="1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47"/>
      <c r="AP10" s="134"/>
      <c r="AQ10" s="134"/>
      <c r="AR10" s="134"/>
      <c r="AS10" s="134"/>
      <c r="AT10" s="134"/>
      <c r="AU10" s="134"/>
      <c r="AV10" s="134"/>
      <c r="AW10" s="134"/>
    </row>
    <row r="11" spans="1:51">
      <c r="AO11" s="141"/>
    </row>
    <row r="12" spans="1:51" s="25" customFormat="1"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41"/>
      <c r="AP12" s="134"/>
      <c r="AQ12" s="134"/>
      <c r="AR12" s="134"/>
      <c r="AS12" s="134"/>
      <c r="AT12" s="134"/>
      <c r="AU12" s="134"/>
      <c r="AV12" s="134"/>
      <c r="AW12" s="134"/>
    </row>
    <row r="13" spans="1:51" s="25" customFormat="1"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41"/>
      <c r="AP13" s="134"/>
      <c r="AQ13" s="134"/>
      <c r="AR13" s="134"/>
      <c r="AS13" s="134"/>
      <c r="AT13" s="134"/>
      <c r="AU13" s="166"/>
      <c r="AV13" s="166"/>
      <c r="AW13" s="166"/>
      <c r="AX13" s="166"/>
    </row>
    <row r="14" spans="1:51" s="25" customFormat="1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66"/>
      <c r="AV14" s="166"/>
      <c r="AW14" s="166"/>
      <c r="AX14" s="166"/>
    </row>
    <row r="15" spans="1:51" s="25" customFormat="1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66"/>
      <c r="AV15" s="166"/>
      <c r="AW15" s="166"/>
      <c r="AX15" s="166"/>
    </row>
    <row r="16" spans="1:51" s="25" customFormat="1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9"/>
      <c r="AS16" s="139"/>
      <c r="AT16" s="134"/>
      <c r="AU16" s="166"/>
      <c r="AV16" s="166"/>
      <c r="AW16" s="166"/>
      <c r="AX16" s="166"/>
    </row>
    <row r="17" spans="2:49" s="25" customFormat="1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9"/>
      <c r="AS17" s="139"/>
      <c r="AT17" s="134"/>
      <c r="AU17" s="134"/>
      <c r="AV17" s="134"/>
      <c r="AW17" s="134"/>
    </row>
    <row r="18" spans="2:49" s="25" customFormat="1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9"/>
      <c r="AS18" s="139"/>
      <c r="AT18" s="134"/>
      <c r="AU18" s="134"/>
      <c r="AV18" s="134"/>
      <c r="AW18" s="134"/>
    </row>
    <row r="19" spans="2:49" s="25" customFormat="1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9"/>
      <c r="AS19" s="139"/>
      <c r="AT19" s="134"/>
      <c r="AU19" s="134"/>
      <c r="AV19" s="134"/>
      <c r="AW19" s="134"/>
    </row>
    <row r="20" spans="2:49" s="25" customFormat="1"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9"/>
      <c r="AS20" s="139"/>
      <c r="AT20" s="134"/>
      <c r="AU20" s="134"/>
      <c r="AV20" s="134"/>
      <c r="AW20" s="134"/>
    </row>
    <row r="21" spans="2:49" s="25" customFormat="1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9"/>
      <c r="AS21" s="139"/>
      <c r="AT21" s="134"/>
      <c r="AU21" s="134"/>
      <c r="AV21" s="134"/>
      <c r="AW21" s="134"/>
    </row>
    <row r="22" spans="2:49" s="25" customFormat="1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</row>
    <row r="23" spans="2:49" s="25" customFormat="1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</row>
    <row r="24" spans="2:49" s="25" customFormat="1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</row>
    <row r="25" spans="2:49" s="25" customFormat="1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</row>
    <row r="26" spans="2:49" s="25" customFormat="1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</row>
    <row r="27" spans="2:49" s="25" customFormat="1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</row>
    <row r="28" spans="2:49" s="25" customFormat="1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</row>
    <row r="29" spans="2:49" s="25" customFormat="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</row>
    <row r="30" spans="2:49" s="25" customFormat="1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</row>
  </sheetData>
  <hyperlinks>
    <hyperlink ref="A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27"/>
  <dimension ref="A1:AZ35"/>
  <sheetViews>
    <sheetView showRuler="0" zoomScaleNormal="100" workbookViewId="0">
      <pane xSplit="1" topLeftCell="B1" activePane="topRight" state="frozen"/>
      <selection activeCell="AP28" sqref="AP28"/>
      <selection pane="topRight" activeCell="AP28" sqref="AP28"/>
    </sheetView>
  </sheetViews>
  <sheetFormatPr defaultRowHeight="15"/>
  <cols>
    <col min="1" max="1" width="56.140625" bestFit="1" customWidth="1"/>
    <col min="3" max="46" width="10.7109375" customWidth="1"/>
    <col min="47" max="47" width="10.7109375" style="15" customWidth="1"/>
    <col min="51" max="51" width="9.140625" style="166"/>
  </cols>
  <sheetData>
    <row r="1" spans="1:52" s="25" customFormat="1" ht="20.25">
      <c r="A1" s="87" t="s">
        <v>130</v>
      </c>
      <c r="AU1" s="62"/>
    </row>
    <row r="2" spans="1:52" s="61" customFormat="1">
      <c r="A2" s="61" t="s">
        <v>151</v>
      </c>
      <c r="AU2" s="15"/>
      <c r="AY2" s="166"/>
    </row>
    <row r="3" spans="1:52" s="4" customFormat="1">
      <c r="B3" s="143" t="s">
        <v>71</v>
      </c>
      <c r="C3" s="144" t="s">
        <v>70</v>
      </c>
      <c r="D3" s="145" t="s">
        <v>69</v>
      </c>
      <c r="E3" s="146" t="s">
        <v>68</v>
      </c>
      <c r="F3" s="143" t="s">
        <v>64</v>
      </c>
      <c r="G3" s="144" t="s">
        <v>65</v>
      </c>
      <c r="H3" s="145" t="s">
        <v>66</v>
      </c>
      <c r="I3" s="146" t="s">
        <v>67</v>
      </c>
      <c r="J3" s="143" t="s">
        <v>63</v>
      </c>
      <c r="K3" s="144" t="s">
        <v>62</v>
      </c>
      <c r="L3" s="145" t="s">
        <v>61</v>
      </c>
      <c r="M3" s="146" t="s">
        <v>60</v>
      </c>
      <c r="N3" s="143" t="s">
        <v>59</v>
      </c>
      <c r="O3" s="144" t="s">
        <v>58</v>
      </c>
      <c r="P3" s="145" t="s">
        <v>57</v>
      </c>
      <c r="Q3" s="146" t="s">
        <v>56</v>
      </c>
      <c r="R3" s="143" t="s">
        <v>55</v>
      </c>
      <c r="S3" s="144" t="s">
        <v>54</v>
      </c>
      <c r="T3" s="145" t="s">
        <v>53</v>
      </c>
      <c r="U3" s="146" t="s">
        <v>52</v>
      </c>
      <c r="V3" s="143" t="s">
        <v>49</v>
      </c>
      <c r="W3" s="144" t="s">
        <v>50</v>
      </c>
      <c r="X3" s="145" t="s">
        <v>51</v>
      </c>
      <c r="Y3" s="146" t="s">
        <v>48</v>
      </c>
      <c r="Z3" s="143" t="s">
        <v>40</v>
      </c>
      <c r="AA3" s="144" t="s">
        <v>15</v>
      </c>
      <c r="AB3" s="145" t="s">
        <v>16</v>
      </c>
      <c r="AC3" s="146" t="s">
        <v>17</v>
      </c>
      <c r="AD3" s="143" t="s">
        <v>18</v>
      </c>
      <c r="AE3" s="144" t="s">
        <v>19</v>
      </c>
      <c r="AF3" s="145" t="s">
        <v>20</v>
      </c>
      <c r="AG3" s="146" t="s">
        <v>21</v>
      </c>
      <c r="AH3" s="143" t="s">
        <v>22</v>
      </c>
      <c r="AI3" s="144" t="s">
        <v>23</v>
      </c>
      <c r="AJ3" s="145" t="s">
        <v>24</v>
      </c>
      <c r="AK3" s="146" t="s">
        <v>25</v>
      </c>
      <c r="AL3" s="143" t="s">
        <v>26</v>
      </c>
      <c r="AM3" s="144" t="s">
        <v>27</v>
      </c>
      <c r="AN3" s="145" t="s">
        <v>28</v>
      </c>
      <c r="AO3" s="146" t="s">
        <v>29</v>
      </c>
      <c r="AP3" s="143" t="s">
        <v>30</v>
      </c>
      <c r="AQ3" s="144" t="s">
        <v>31</v>
      </c>
      <c r="AR3" s="145" t="s">
        <v>47</v>
      </c>
      <c r="AS3" s="146" t="s">
        <v>91</v>
      </c>
      <c r="AT3" s="143" t="s">
        <v>96</v>
      </c>
      <c r="AU3" s="144" t="s">
        <v>97</v>
      </c>
      <c r="AV3" s="145" t="s">
        <v>163</v>
      </c>
      <c r="AW3" s="142" t="s">
        <v>172</v>
      </c>
      <c r="AX3" s="161" t="s">
        <v>176</v>
      </c>
      <c r="AY3" s="161" t="s">
        <v>180</v>
      </c>
    </row>
    <row r="4" spans="1:52" s="4" customFormat="1">
      <c r="A4" s="4" t="s">
        <v>3</v>
      </c>
      <c r="B4" s="164">
        <v>23.35</v>
      </c>
      <c r="C4" s="164">
        <v>23.71</v>
      </c>
      <c r="D4" s="164">
        <v>24.34</v>
      </c>
      <c r="E4" s="164">
        <v>23.37</v>
      </c>
      <c r="F4" s="164">
        <v>25.79</v>
      </c>
      <c r="G4" s="164">
        <v>26.62</v>
      </c>
      <c r="H4" s="164">
        <v>27.62</v>
      </c>
      <c r="I4" s="164">
        <v>26.76</v>
      </c>
      <c r="J4" s="164">
        <v>28.61</v>
      </c>
      <c r="K4" s="164">
        <v>26.06</v>
      </c>
      <c r="L4" s="164">
        <v>27.96</v>
      </c>
      <c r="M4" s="164">
        <v>27.35</v>
      </c>
      <c r="N4" s="164">
        <v>29.08</v>
      </c>
      <c r="O4" s="164">
        <v>28.93</v>
      </c>
      <c r="P4" s="164">
        <v>30.62</v>
      </c>
      <c r="Q4" s="164">
        <v>30.04</v>
      </c>
      <c r="R4" s="164">
        <v>31.67</v>
      </c>
      <c r="S4" s="164">
        <v>32.67</v>
      </c>
      <c r="T4" s="164">
        <v>32.9</v>
      </c>
      <c r="U4" s="164">
        <v>35.79</v>
      </c>
      <c r="V4" s="164">
        <v>36.29</v>
      </c>
      <c r="W4" s="164">
        <v>37.56</v>
      </c>
      <c r="X4" s="164">
        <v>39.590000000000003</v>
      </c>
      <c r="Y4" s="164">
        <v>40.24</v>
      </c>
      <c r="Z4" s="164">
        <v>40.69</v>
      </c>
      <c r="AA4" s="164">
        <v>42.78</v>
      </c>
      <c r="AB4" s="164">
        <v>43.79</v>
      </c>
      <c r="AC4" s="164">
        <v>45.78</v>
      </c>
      <c r="AD4" s="164">
        <v>48.66</v>
      </c>
      <c r="AE4" s="164">
        <v>51.98</v>
      </c>
      <c r="AF4" s="164">
        <v>54.48</v>
      </c>
      <c r="AG4" s="164">
        <v>55.68</v>
      </c>
      <c r="AH4" s="164">
        <v>57.56</v>
      </c>
      <c r="AI4" s="164">
        <v>59.73</v>
      </c>
      <c r="AJ4" s="164">
        <v>61.97</v>
      </c>
      <c r="AK4" s="164">
        <v>63.58</v>
      </c>
      <c r="AL4" s="164">
        <v>64.760000000000005</v>
      </c>
      <c r="AM4" s="164">
        <v>65.7</v>
      </c>
      <c r="AN4" s="164">
        <v>63.94</v>
      </c>
      <c r="AO4" s="164">
        <v>63.23</v>
      </c>
      <c r="AP4" s="164">
        <v>62.82</v>
      </c>
      <c r="AQ4" s="164">
        <v>60.93</v>
      </c>
      <c r="AR4" s="164">
        <v>57.97</v>
      </c>
      <c r="AS4" s="164">
        <v>58.79</v>
      </c>
      <c r="AT4" s="164">
        <v>56.02</v>
      </c>
      <c r="AU4" s="164">
        <v>54.4</v>
      </c>
      <c r="AV4" s="164">
        <v>52.86</v>
      </c>
      <c r="AW4" s="164">
        <v>51.5</v>
      </c>
      <c r="AX4" s="164">
        <v>51.505376344086024</v>
      </c>
      <c r="AY4" s="161">
        <v>50.43</v>
      </c>
    </row>
    <row r="5" spans="1:52" s="4" customFormat="1">
      <c r="A5" s="4" t="s">
        <v>4</v>
      </c>
      <c r="B5" s="164">
        <v>31.76</v>
      </c>
      <c r="C5" s="164">
        <v>33.409999999999997</v>
      </c>
      <c r="D5" s="164">
        <v>33.83</v>
      </c>
      <c r="E5" s="164">
        <v>33.81</v>
      </c>
      <c r="F5" s="164">
        <v>34.880000000000003</v>
      </c>
      <c r="G5" s="164">
        <v>36.11</v>
      </c>
      <c r="H5" s="164">
        <v>36.89</v>
      </c>
      <c r="I5" s="164">
        <v>36.18</v>
      </c>
      <c r="J5" s="164">
        <v>37.96</v>
      </c>
      <c r="K5" s="164">
        <v>36.04</v>
      </c>
      <c r="L5" s="164">
        <v>37.15</v>
      </c>
      <c r="M5" s="164">
        <v>36.729999999999997</v>
      </c>
      <c r="N5" s="164">
        <v>38.31</v>
      </c>
      <c r="O5" s="164">
        <v>36.950000000000003</v>
      </c>
      <c r="P5" s="164">
        <v>40.93</v>
      </c>
      <c r="Q5" s="164">
        <v>40.450000000000003</v>
      </c>
      <c r="R5" s="164">
        <v>43.06</v>
      </c>
      <c r="S5" s="164">
        <v>43.99</v>
      </c>
      <c r="T5" s="164">
        <v>45.25</v>
      </c>
      <c r="U5" s="164">
        <v>48.8</v>
      </c>
      <c r="V5" s="164">
        <v>50.91</v>
      </c>
      <c r="W5" s="164">
        <v>52.21</v>
      </c>
      <c r="X5" s="164">
        <v>55.67</v>
      </c>
      <c r="Y5" s="164">
        <v>57.1</v>
      </c>
      <c r="Z5" s="164">
        <v>59.03</v>
      </c>
      <c r="AA5" s="164">
        <v>61.49</v>
      </c>
      <c r="AB5" s="164">
        <v>63.58</v>
      </c>
      <c r="AC5" s="164">
        <v>65.88</v>
      </c>
      <c r="AD5" s="164">
        <v>69.77</v>
      </c>
      <c r="AE5" s="164">
        <v>72.739999999999995</v>
      </c>
      <c r="AF5" s="164">
        <v>76.12</v>
      </c>
      <c r="AG5" s="164">
        <v>77.47</v>
      </c>
      <c r="AH5" s="164">
        <v>79.25</v>
      </c>
      <c r="AI5" s="164">
        <v>80.83</v>
      </c>
      <c r="AJ5" s="164">
        <v>82.68</v>
      </c>
      <c r="AK5" s="164">
        <v>86.02</v>
      </c>
      <c r="AL5" s="164">
        <v>87.69</v>
      </c>
      <c r="AM5" s="164">
        <v>87.38</v>
      </c>
      <c r="AN5" s="164">
        <v>87.33</v>
      </c>
      <c r="AO5" s="164">
        <v>86.03</v>
      </c>
      <c r="AP5" s="164">
        <v>85.31</v>
      </c>
      <c r="AQ5" s="164">
        <v>84.64</v>
      </c>
      <c r="AR5" s="164">
        <v>82.36</v>
      </c>
      <c r="AS5" s="164">
        <v>80.650000000000006</v>
      </c>
      <c r="AT5" s="164">
        <v>79.37</v>
      </c>
      <c r="AU5" s="164">
        <v>77.53</v>
      </c>
      <c r="AV5" s="164">
        <v>76.03</v>
      </c>
      <c r="AW5" s="164">
        <v>73.88</v>
      </c>
      <c r="AX5" s="164">
        <v>74.369189907038518</v>
      </c>
      <c r="AY5" s="161">
        <v>73.3</v>
      </c>
      <c r="AZ5" s="154"/>
    </row>
    <row r="6" spans="1:52" s="4" customFormat="1">
      <c r="A6" s="4" t="s">
        <v>5</v>
      </c>
      <c r="B6" s="164">
        <v>20.11</v>
      </c>
      <c r="C6" s="164">
        <v>20.22</v>
      </c>
      <c r="D6" s="164">
        <v>20.58</v>
      </c>
      <c r="E6" s="164">
        <v>20.260000000000002</v>
      </c>
      <c r="F6" s="164">
        <v>21.78</v>
      </c>
      <c r="G6" s="164">
        <v>22.5</v>
      </c>
      <c r="H6" s="164">
        <v>22.55</v>
      </c>
      <c r="I6" s="164">
        <v>22.47</v>
      </c>
      <c r="J6" s="164">
        <v>23.6</v>
      </c>
      <c r="K6" s="164">
        <v>22.2</v>
      </c>
      <c r="L6" s="164">
        <v>23.35</v>
      </c>
      <c r="M6" s="164">
        <v>23.77</v>
      </c>
      <c r="N6" s="164">
        <v>23.99</v>
      </c>
      <c r="O6" s="164">
        <v>24.38</v>
      </c>
      <c r="P6" s="164">
        <v>25.89</v>
      </c>
      <c r="Q6" s="164">
        <v>26.24</v>
      </c>
      <c r="R6" s="164">
        <v>27.59</v>
      </c>
      <c r="S6" s="164">
        <v>28.11</v>
      </c>
      <c r="T6" s="164">
        <v>29.09</v>
      </c>
      <c r="U6" s="164">
        <v>30.73</v>
      </c>
      <c r="V6" s="164">
        <v>31.66</v>
      </c>
      <c r="W6" s="164">
        <v>32.83</v>
      </c>
      <c r="X6" s="164">
        <v>34.380000000000003</v>
      </c>
      <c r="Y6" s="164">
        <v>35.18</v>
      </c>
      <c r="Z6" s="164">
        <v>35.56</v>
      </c>
      <c r="AA6" s="164">
        <v>36.6</v>
      </c>
      <c r="AB6" s="164">
        <v>38.85</v>
      </c>
      <c r="AC6" s="164">
        <v>39.46</v>
      </c>
      <c r="AD6" s="164">
        <v>41.4</v>
      </c>
      <c r="AE6" s="164">
        <v>43.75</v>
      </c>
      <c r="AF6" s="164">
        <v>46.05</v>
      </c>
      <c r="AG6" s="164">
        <v>48.29</v>
      </c>
      <c r="AH6" s="164">
        <v>49.36</v>
      </c>
      <c r="AI6" s="164">
        <v>51.4</v>
      </c>
      <c r="AJ6" s="164">
        <v>53.35</v>
      </c>
      <c r="AK6" s="164">
        <v>54.63</v>
      </c>
      <c r="AL6" s="164">
        <v>56.41</v>
      </c>
      <c r="AM6" s="164">
        <v>56.16</v>
      </c>
      <c r="AN6" s="164">
        <v>56.6</v>
      </c>
      <c r="AO6" s="164">
        <v>55.99</v>
      </c>
      <c r="AP6" s="164">
        <v>55.36</v>
      </c>
      <c r="AQ6" s="164">
        <v>54.74</v>
      </c>
      <c r="AR6" s="164">
        <v>53.2</v>
      </c>
      <c r="AS6" s="164">
        <v>51.61</v>
      </c>
      <c r="AT6" s="164">
        <v>51.67</v>
      </c>
      <c r="AU6" s="164">
        <v>49.74</v>
      </c>
      <c r="AV6" s="164">
        <v>48.46</v>
      </c>
      <c r="AW6" s="164">
        <v>47.17</v>
      </c>
      <c r="AX6" s="164">
        <v>46.90698422915996</v>
      </c>
      <c r="AY6" s="161">
        <v>46.56</v>
      </c>
      <c r="AZ6" s="154"/>
    </row>
    <row r="7" spans="1:52" s="4" customFormat="1">
      <c r="A7" s="4" t="s">
        <v>6</v>
      </c>
      <c r="B7" s="164">
        <v>21.81</v>
      </c>
      <c r="C7" s="164">
        <v>21.48</v>
      </c>
      <c r="D7" s="164">
        <v>23.17</v>
      </c>
      <c r="E7" s="164">
        <v>23.17</v>
      </c>
      <c r="F7" s="164">
        <v>25.25</v>
      </c>
      <c r="G7" s="164">
        <v>25.37</v>
      </c>
      <c r="H7" s="164">
        <v>25.99</v>
      </c>
      <c r="I7" s="164">
        <v>25.58</v>
      </c>
      <c r="J7" s="164">
        <v>26.45</v>
      </c>
      <c r="K7" s="164">
        <v>25.3</v>
      </c>
      <c r="L7" s="164">
        <v>27.04</v>
      </c>
      <c r="M7" s="164">
        <v>26.83</v>
      </c>
      <c r="N7" s="164">
        <v>28.46</v>
      </c>
      <c r="O7" s="164">
        <v>28.09</v>
      </c>
      <c r="P7" s="164">
        <v>30.11</v>
      </c>
      <c r="Q7" s="164">
        <v>29.26</v>
      </c>
      <c r="R7" s="164">
        <v>31.75</v>
      </c>
      <c r="S7" s="164">
        <v>32.619999999999997</v>
      </c>
      <c r="T7" s="164">
        <v>32.909999999999997</v>
      </c>
      <c r="U7" s="164">
        <v>35.54</v>
      </c>
      <c r="V7" s="164">
        <v>36.21</v>
      </c>
      <c r="W7" s="164">
        <v>36.74</v>
      </c>
      <c r="X7" s="164">
        <v>38.049999999999997</v>
      </c>
      <c r="Y7" s="164">
        <v>38.94</v>
      </c>
      <c r="Z7" s="164">
        <v>39.44</v>
      </c>
      <c r="AA7" s="164">
        <v>40.36</v>
      </c>
      <c r="AB7" s="164">
        <v>43</v>
      </c>
      <c r="AC7" s="164">
        <v>42.14</v>
      </c>
      <c r="AD7" s="164">
        <v>43.43</v>
      </c>
      <c r="AE7" s="164">
        <v>45</v>
      </c>
      <c r="AF7" s="164">
        <v>46.35</v>
      </c>
      <c r="AG7" s="164">
        <v>46.26</v>
      </c>
      <c r="AH7" s="164">
        <v>46.49</v>
      </c>
      <c r="AI7" s="164">
        <v>47.04</v>
      </c>
      <c r="AJ7" s="164">
        <v>48.36</v>
      </c>
      <c r="AK7" s="164">
        <v>50.75</v>
      </c>
      <c r="AL7" s="164">
        <v>51.57</v>
      </c>
      <c r="AM7" s="164">
        <v>52.91</v>
      </c>
      <c r="AN7" s="164">
        <v>53.36</v>
      </c>
      <c r="AO7" s="164">
        <v>52.93</v>
      </c>
      <c r="AP7" s="164">
        <v>51.67</v>
      </c>
      <c r="AQ7" s="164">
        <v>51.2</v>
      </c>
      <c r="AR7" s="164">
        <v>50.61</v>
      </c>
      <c r="AS7" s="164">
        <v>49.55</v>
      </c>
      <c r="AT7" s="164">
        <v>49.33</v>
      </c>
      <c r="AU7" s="164">
        <v>48.66</v>
      </c>
      <c r="AV7" s="164">
        <v>47.68</v>
      </c>
      <c r="AW7" s="164">
        <v>46.59</v>
      </c>
      <c r="AX7" s="164">
        <v>46.827978853192356</v>
      </c>
      <c r="AY7" s="161">
        <v>46.96</v>
      </c>
      <c r="AZ7" s="154"/>
    </row>
    <row r="8" spans="1:52" s="4" customFormat="1">
      <c r="A8" s="4" t="s">
        <v>7</v>
      </c>
      <c r="B8" s="164">
        <v>19.77</v>
      </c>
      <c r="C8" s="164">
        <v>19.03</v>
      </c>
      <c r="D8" s="164">
        <v>21.23</v>
      </c>
      <c r="E8" s="164">
        <v>21.42</v>
      </c>
      <c r="F8" s="164">
        <v>22.66</v>
      </c>
      <c r="G8" s="164">
        <v>23.46</v>
      </c>
      <c r="H8" s="164">
        <v>24.01</v>
      </c>
      <c r="I8" s="164">
        <v>23.97</v>
      </c>
      <c r="J8" s="164">
        <v>24.48</v>
      </c>
      <c r="K8" s="164">
        <v>24.02</v>
      </c>
      <c r="L8" s="164">
        <v>25.09</v>
      </c>
      <c r="M8" s="164">
        <v>24.67</v>
      </c>
      <c r="N8" s="164">
        <v>26.27</v>
      </c>
      <c r="O8" s="164">
        <v>27.42</v>
      </c>
      <c r="P8" s="164">
        <v>28.5</v>
      </c>
      <c r="Q8" s="164">
        <v>28.47</v>
      </c>
      <c r="R8" s="164">
        <v>29.96</v>
      </c>
      <c r="S8" s="164">
        <v>30.31</v>
      </c>
      <c r="T8" s="164">
        <v>31.05</v>
      </c>
      <c r="U8" s="164">
        <v>32.630000000000003</v>
      </c>
      <c r="V8" s="164">
        <v>33.61</v>
      </c>
      <c r="W8" s="164">
        <v>34.49</v>
      </c>
      <c r="X8" s="164">
        <v>35.58</v>
      </c>
      <c r="Y8" s="164">
        <v>36.19</v>
      </c>
      <c r="Z8" s="164">
        <v>36.090000000000003</v>
      </c>
      <c r="AA8" s="164">
        <v>36.700000000000003</v>
      </c>
      <c r="AB8" s="164">
        <v>36.99</v>
      </c>
      <c r="AC8" s="164">
        <v>37.17</v>
      </c>
      <c r="AD8" s="164">
        <v>37.97</v>
      </c>
      <c r="AE8" s="164">
        <v>38.520000000000003</v>
      </c>
      <c r="AF8" s="164">
        <v>39.03</v>
      </c>
      <c r="AG8" s="164">
        <v>39.229999999999997</v>
      </c>
      <c r="AH8" s="164">
        <v>39.119999999999997</v>
      </c>
      <c r="AI8" s="164">
        <v>39.61</v>
      </c>
      <c r="AJ8" s="164">
        <v>39.51</v>
      </c>
      <c r="AK8" s="164">
        <v>40.08</v>
      </c>
      <c r="AL8" s="164">
        <v>40.520000000000003</v>
      </c>
      <c r="AM8" s="164">
        <v>40.96</v>
      </c>
      <c r="AN8" s="164">
        <v>40.47</v>
      </c>
      <c r="AO8" s="164">
        <v>40.82</v>
      </c>
      <c r="AP8" s="164">
        <v>40.21</v>
      </c>
      <c r="AQ8" s="164">
        <v>39.82</v>
      </c>
      <c r="AR8" s="164">
        <v>39.14</v>
      </c>
      <c r="AS8" s="164">
        <v>37.97</v>
      </c>
      <c r="AT8" s="164">
        <v>37.94</v>
      </c>
      <c r="AU8" s="164">
        <v>37</v>
      </c>
      <c r="AV8" s="164">
        <v>36.340000000000003</v>
      </c>
      <c r="AW8" s="164">
        <v>35.61</v>
      </c>
      <c r="AX8" s="164">
        <v>35.543464507149181</v>
      </c>
      <c r="AY8" s="161">
        <v>35.5</v>
      </c>
      <c r="AZ8" s="154"/>
    </row>
    <row r="9" spans="1:52" s="4" customFormat="1">
      <c r="A9" s="4" t="s">
        <v>8</v>
      </c>
      <c r="B9" s="164">
        <v>26.39</v>
      </c>
      <c r="C9" s="164">
        <v>26.51</v>
      </c>
      <c r="D9" s="164">
        <v>27.28</v>
      </c>
      <c r="E9" s="164">
        <v>27.04</v>
      </c>
      <c r="F9" s="164">
        <v>27.94</v>
      </c>
      <c r="G9" s="164">
        <v>28.43</v>
      </c>
      <c r="H9" s="164">
        <v>28.53</v>
      </c>
      <c r="I9" s="164">
        <v>27.77</v>
      </c>
      <c r="J9" s="164">
        <v>29.23</v>
      </c>
      <c r="K9" s="164">
        <v>27.83</v>
      </c>
      <c r="L9" s="164">
        <v>29.91</v>
      </c>
      <c r="M9" s="164">
        <v>29.07</v>
      </c>
      <c r="N9" s="164">
        <v>30.9</v>
      </c>
      <c r="O9" s="164">
        <v>32.479999999999997</v>
      </c>
      <c r="P9" s="164">
        <v>33.72</v>
      </c>
      <c r="Q9" s="164">
        <v>33.01</v>
      </c>
      <c r="R9" s="164">
        <v>35.200000000000003</v>
      </c>
      <c r="S9" s="164">
        <v>35.4</v>
      </c>
      <c r="T9" s="164">
        <v>36.32</v>
      </c>
      <c r="U9" s="164">
        <v>39.24</v>
      </c>
      <c r="V9" s="164">
        <v>40.909999999999997</v>
      </c>
      <c r="W9" s="164">
        <v>42.15</v>
      </c>
      <c r="X9" s="164">
        <v>44.15</v>
      </c>
      <c r="Y9" s="164">
        <v>44.94</v>
      </c>
      <c r="Z9" s="164">
        <v>45.33</v>
      </c>
      <c r="AA9" s="164">
        <v>46.83</v>
      </c>
      <c r="AB9" s="164">
        <v>47.81</v>
      </c>
      <c r="AC9" s="164">
        <v>49.34</v>
      </c>
      <c r="AD9" s="164">
        <v>51.62</v>
      </c>
      <c r="AE9" s="164">
        <v>52.76</v>
      </c>
      <c r="AF9" s="164">
        <v>54.55</v>
      </c>
      <c r="AG9" s="164">
        <v>55.59</v>
      </c>
      <c r="AH9" s="164">
        <v>55.75</v>
      </c>
      <c r="AI9" s="164">
        <v>58.19</v>
      </c>
      <c r="AJ9" s="164">
        <v>58.23</v>
      </c>
      <c r="AK9" s="164">
        <v>60.7</v>
      </c>
      <c r="AL9" s="164">
        <v>62.09</v>
      </c>
      <c r="AM9" s="164">
        <v>63.19</v>
      </c>
      <c r="AN9" s="164">
        <v>64.099999999999994</v>
      </c>
      <c r="AO9" s="164">
        <v>64.03</v>
      </c>
      <c r="AP9" s="164">
        <v>63.6</v>
      </c>
      <c r="AQ9" s="164">
        <v>61.56</v>
      </c>
      <c r="AR9" s="164">
        <v>61.68</v>
      </c>
      <c r="AS9" s="164">
        <v>61.78</v>
      </c>
      <c r="AT9" s="164">
        <v>62.7</v>
      </c>
      <c r="AU9" s="164">
        <v>61.39</v>
      </c>
      <c r="AV9" s="164">
        <v>62.05</v>
      </c>
      <c r="AW9" s="164">
        <v>60.79</v>
      </c>
      <c r="AX9" s="164">
        <v>61.891657010428737</v>
      </c>
      <c r="AY9" s="161">
        <v>60.56</v>
      </c>
      <c r="AZ9" s="154"/>
    </row>
    <row r="10" spans="1:52" s="4" customFormat="1">
      <c r="A10" s="4" t="s">
        <v>14</v>
      </c>
      <c r="B10" s="164">
        <v>25.73</v>
      </c>
      <c r="C10" s="164">
        <v>27.12</v>
      </c>
      <c r="D10" s="164">
        <v>28.31</v>
      </c>
      <c r="E10" s="164">
        <v>25.64</v>
      </c>
      <c r="F10" s="164">
        <v>27.43</v>
      </c>
      <c r="G10" s="164">
        <v>28.57</v>
      </c>
      <c r="H10" s="164">
        <v>29.03</v>
      </c>
      <c r="I10" s="164">
        <v>29.62</v>
      </c>
      <c r="J10" s="164">
        <v>30.88</v>
      </c>
      <c r="K10" s="164">
        <v>29.08</v>
      </c>
      <c r="L10" s="164">
        <v>30.92</v>
      </c>
      <c r="M10" s="164">
        <v>31.5</v>
      </c>
      <c r="N10" s="164">
        <v>32.450000000000003</v>
      </c>
      <c r="O10" s="164">
        <v>34.979999999999997</v>
      </c>
      <c r="P10" s="164">
        <v>35.11</v>
      </c>
      <c r="Q10" s="164">
        <v>36.729999999999997</v>
      </c>
      <c r="R10" s="164">
        <v>37.64</v>
      </c>
      <c r="S10" s="164">
        <v>38.01</v>
      </c>
      <c r="T10" s="164">
        <v>38.19</v>
      </c>
      <c r="U10" s="164">
        <v>42.12</v>
      </c>
      <c r="V10" s="164">
        <v>43.08</v>
      </c>
      <c r="W10" s="164">
        <v>44.24</v>
      </c>
      <c r="X10" s="164">
        <v>46.07</v>
      </c>
      <c r="Y10" s="164">
        <v>50.24</v>
      </c>
      <c r="Z10" s="164">
        <v>51.76</v>
      </c>
      <c r="AA10" s="164">
        <v>52.44</v>
      </c>
      <c r="AB10" s="164">
        <v>54.84</v>
      </c>
      <c r="AC10" s="164">
        <v>57.56</v>
      </c>
      <c r="AD10" s="164">
        <v>61.55</v>
      </c>
      <c r="AE10" s="164">
        <v>66.73</v>
      </c>
      <c r="AF10" s="164">
        <v>70.930000000000007</v>
      </c>
      <c r="AG10" s="164">
        <v>72.13</v>
      </c>
      <c r="AH10" s="164">
        <v>73.819999999999993</v>
      </c>
      <c r="AI10" s="164">
        <v>78.569999999999993</v>
      </c>
      <c r="AJ10" s="164">
        <v>81.3</v>
      </c>
      <c r="AK10" s="164">
        <v>82.63</v>
      </c>
      <c r="AL10" s="164">
        <v>87.52</v>
      </c>
      <c r="AM10" s="164">
        <v>87.93</v>
      </c>
      <c r="AN10" s="164">
        <v>85.88</v>
      </c>
      <c r="AO10" s="164">
        <v>85.26</v>
      </c>
      <c r="AP10" s="164">
        <v>89.02</v>
      </c>
      <c r="AQ10" s="164">
        <v>80.44</v>
      </c>
      <c r="AR10" s="164">
        <v>80.53</v>
      </c>
      <c r="AS10" s="164">
        <v>76.290000000000006</v>
      </c>
      <c r="AT10" s="164">
        <v>75.25</v>
      </c>
      <c r="AU10" s="164">
        <v>72.53</v>
      </c>
      <c r="AV10" s="164">
        <v>67.88</v>
      </c>
      <c r="AW10" s="164">
        <v>64.75</v>
      </c>
      <c r="AX10" s="164">
        <v>63.982430453879942</v>
      </c>
      <c r="AY10" s="161">
        <v>60.19</v>
      </c>
      <c r="AZ10" s="154"/>
    </row>
    <row r="11" spans="1:52" s="4" customFormat="1">
      <c r="A11" s="4" t="s">
        <v>9</v>
      </c>
      <c r="B11" s="164">
        <v>19.86</v>
      </c>
      <c r="C11" s="164">
        <v>20.13</v>
      </c>
      <c r="D11" s="164">
        <v>21.04</v>
      </c>
      <c r="E11" s="164">
        <v>21.12</v>
      </c>
      <c r="F11" s="164">
        <v>22.09</v>
      </c>
      <c r="G11" s="164">
        <v>22.58</v>
      </c>
      <c r="H11" s="164">
        <v>22.85</v>
      </c>
      <c r="I11" s="164">
        <v>22.63</v>
      </c>
      <c r="J11" s="164">
        <v>23.66</v>
      </c>
      <c r="K11" s="164">
        <v>21.52</v>
      </c>
      <c r="L11" s="164">
        <v>23.83</v>
      </c>
      <c r="M11" s="164">
        <v>23.54</v>
      </c>
      <c r="N11" s="164">
        <v>24.63</v>
      </c>
      <c r="O11" s="164">
        <v>25.17</v>
      </c>
      <c r="P11" s="164">
        <v>26.26</v>
      </c>
      <c r="Q11" s="164">
        <v>26.3</v>
      </c>
      <c r="R11" s="164">
        <v>27.65</v>
      </c>
      <c r="S11" s="164">
        <v>28.08</v>
      </c>
      <c r="T11" s="164">
        <v>28.99</v>
      </c>
      <c r="U11" s="164">
        <v>31</v>
      </c>
      <c r="V11" s="164">
        <v>31.77</v>
      </c>
      <c r="W11" s="164">
        <v>32.14</v>
      </c>
      <c r="X11" s="164">
        <v>33.119999999999997</v>
      </c>
      <c r="Y11" s="164">
        <v>34.17</v>
      </c>
      <c r="Z11" s="164">
        <v>34.729999999999997</v>
      </c>
      <c r="AA11" s="164">
        <v>35.93</v>
      </c>
      <c r="AB11" s="164">
        <v>37.479999999999997</v>
      </c>
      <c r="AC11" s="164">
        <v>37.409999999999997</v>
      </c>
      <c r="AD11" s="164">
        <v>39.299999999999997</v>
      </c>
      <c r="AE11" s="164">
        <v>40.049999999999997</v>
      </c>
      <c r="AF11" s="164">
        <v>41.36</v>
      </c>
      <c r="AG11" s="164">
        <v>42.79</v>
      </c>
      <c r="AH11" s="164">
        <v>43.75</v>
      </c>
      <c r="AI11" s="164">
        <v>45.07</v>
      </c>
      <c r="AJ11" s="164">
        <v>46.38</v>
      </c>
      <c r="AK11" s="164">
        <v>48.36</v>
      </c>
      <c r="AL11" s="164">
        <v>49.1</v>
      </c>
      <c r="AM11" s="164">
        <v>50.04</v>
      </c>
      <c r="AN11" s="164">
        <v>50.37</v>
      </c>
      <c r="AO11" s="164">
        <v>49.93</v>
      </c>
      <c r="AP11" s="164">
        <v>50.45</v>
      </c>
      <c r="AQ11" s="164">
        <v>50.21</v>
      </c>
      <c r="AR11" s="164">
        <v>49.6</v>
      </c>
      <c r="AS11" s="164">
        <v>49.29</v>
      </c>
      <c r="AT11" s="164">
        <v>49.48</v>
      </c>
      <c r="AU11" s="164">
        <v>49.42</v>
      </c>
      <c r="AV11" s="164">
        <v>48.92</v>
      </c>
      <c r="AW11" s="164">
        <v>48.35</v>
      </c>
      <c r="AX11" s="164">
        <v>47.640634658973831</v>
      </c>
      <c r="AY11" s="161">
        <v>48.21</v>
      </c>
      <c r="AZ11" s="154"/>
    </row>
    <row r="12" spans="1:52" s="4" customFormat="1">
      <c r="A12" s="4" t="s">
        <v>10</v>
      </c>
      <c r="B12" s="164">
        <v>17.989999999999998</v>
      </c>
      <c r="C12" s="164">
        <v>18.27</v>
      </c>
      <c r="D12" s="164">
        <v>18.5</v>
      </c>
      <c r="E12" s="164">
        <v>19.32</v>
      </c>
      <c r="F12" s="164">
        <v>20.97</v>
      </c>
      <c r="G12" s="164">
        <v>21.78</v>
      </c>
      <c r="H12" s="164">
        <v>22.05</v>
      </c>
      <c r="I12" s="164">
        <v>22.1</v>
      </c>
      <c r="J12" s="164">
        <v>21.78</v>
      </c>
      <c r="K12" s="164">
        <v>22.1</v>
      </c>
      <c r="L12" s="164">
        <v>23.04</v>
      </c>
      <c r="M12" s="164">
        <v>23.14</v>
      </c>
      <c r="N12" s="164">
        <v>24.26</v>
      </c>
      <c r="O12" s="164">
        <v>24.4</v>
      </c>
      <c r="P12" s="164">
        <v>26.28</v>
      </c>
      <c r="Q12" s="164">
        <v>25.73</v>
      </c>
      <c r="R12" s="164">
        <v>27.49</v>
      </c>
      <c r="S12" s="164">
        <v>28.54</v>
      </c>
      <c r="T12" s="164">
        <v>28.85</v>
      </c>
      <c r="U12" s="164">
        <v>30.24</v>
      </c>
      <c r="V12" s="164">
        <v>30.57</v>
      </c>
      <c r="W12" s="164">
        <v>30.59</v>
      </c>
      <c r="X12" s="164">
        <v>30.65</v>
      </c>
      <c r="Y12" s="164">
        <v>30.89</v>
      </c>
      <c r="Z12" s="164">
        <v>31.02</v>
      </c>
      <c r="AA12" s="164">
        <v>31.88</v>
      </c>
      <c r="AB12" s="164">
        <v>32.1</v>
      </c>
      <c r="AC12" s="164">
        <v>31.78</v>
      </c>
      <c r="AD12" s="164">
        <v>32.159999999999997</v>
      </c>
      <c r="AE12" s="164">
        <v>32.68</v>
      </c>
      <c r="AF12" s="164">
        <v>33.35</v>
      </c>
      <c r="AG12" s="164">
        <v>33.590000000000003</v>
      </c>
      <c r="AH12" s="164">
        <v>33.979999999999997</v>
      </c>
      <c r="AI12" s="164">
        <v>34.65</v>
      </c>
      <c r="AJ12" s="164">
        <v>34.21</v>
      </c>
      <c r="AK12" s="164">
        <v>35.17</v>
      </c>
      <c r="AL12" s="164">
        <v>36.18</v>
      </c>
      <c r="AM12" s="164">
        <v>36.72</v>
      </c>
      <c r="AN12" s="164">
        <v>36.700000000000003</v>
      </c>
      <c r="AO12" s="164">
        <v>36.659999999999997</v>
      </c>
      <c r="AP12" s="164">
        <v>35.93</v>
      </c>
      <c r="AQ12" s="164">
        <v>36.06</v>
      </c>
      <c r="AR12" s="164">
        <v>35.71</v>
      </c>
      <c r="AS12" s="164">
        <v>35.49</v>
      </c>
      <c r="AT12" s="164">
        <v>35.22</v>
      </c>
      <c r="AU12" s="164">
        <v>34.92</v>
      </c>
      <c r="AV12" s="164">
        <v>34.56</v>
      </c>
      <c r="AW12" s="164">
        <v>34.049999999999997</v>
      </c>
      <c r="AX12" s="164">
        <v>33.942177225759316</v>
      </c>
      <c r="AY12" s="161">
        <v>34.090000000000003</v>
      </c>
      <c r="AZ12" s="154"/>
    </row>
    <row r="13" spans="1:52" s="4" customFormat="1">
      <c r="A13" s="4" t="s">
        <v>11</v>
      </c>
      <c r="B13" s="164">
        <v>17.59</v>
      </c>
      <c r="C13" s="164">
        <v>18.510000000000002</v>
      </c>
      <c r="D13" s="164">
        <v>18.43</v>
      </c>
      <c r="E13" s="164">
        <v>18.920000000000002</v>
      </c>
      <c r="F13" s="164">
        <v>19.82</v>
      </c>
      <c r="G13" s="164">
        <v>20.22</v>
      </c>
      <c r="H13" s="164">
        <v>20.29</v>
      </c>
      <c r="I13" s="164">
        <v>20.079999999999998</v>
      </c>
      <c r="J13" s="164">
        <v>20.49</v>
      </c>
      <c r="K13" s="164">
        <v>19.89</v>
      </c>
      <c r="L13" s="164">
        <v>21.01</v>
      </c>
      <c r="M13" s="164">
        <v>20.57</v>
      </c>
      <c r="N13" s="164">
        <v>21.94</v>
      </c>
      <c r="O13" s="164">
        <v>21.51</v>
      </c>
      <c r="P13" s="164">
        <v>22.8</v>
      </c>
      <c r="Q13" s="164">
        <v>22.9</v>
      </c>
      <c r="R13" s="164">
        <v>23.91</v>
      </c>
      <c r="S13" s="164">
        <v>24.04</v>
      </c>
      <c r="T13" s="164">
        <v>24.59</v>
      </c>
      <c r="U13" s="164">
        <v>26.2</v>
      </c>
      <c r="V13" s="164">
        <v>26.98</v>
      </c>
      <c r="W13" s="164">
        <v>28.02</v>
      </c>
      <c r="X13" s="164">
        <v>28.4</v>
      </c>
      <c r="Y13" s="164">
        <v>29.19</v>
      </c>
      <c r="Z13" s="164">
        <v>29.37</v>
      </c>
      <c r="AA13" s="164">
        <v>30.36</v>
      </c>
      <c r="AB13" s="164">
        <v>30.47</v>
      </c>
      <c r="AC13" s="164">
        <v>31.16</v>
      </c>
      <c r="AD13" s="164">
        <v>31.82</v>
      </c>
      <c r="AE13" s="164">
        <v>32.520000000000003</v>
      </c>
      <c r="AF13" s="164">
        <v>33.08</v>
      </c>
      <c r="AG13" s="164">
        <v>33.630000000000003</v>
      </c>
      <c r="AH13" s="164">
        <v>34</v>
      </c>
      <c r="AI13" s="164">
        <v>35.17</v>
      </c>
      <c r="AJ13" s="164">
        <v>35.479999999999997</v>
      </c>
      <c r="AK13" s="164">
        <v>37.81</v>
      </c>
      <c r="AL13" s="164">
        <v>38.33</v>
      </c>
      <c r="AM13" s="164">
        <v>39.35</v>
      </c>
      <c r="AN13" s="164">
        <v>39.729999999999997</v>
      </c>
      <c r="AO13" s="164">
        <v>40</v>
      </c>
      <c r="AP13" s="164">
        <v>39.58</v>
      </c>
      <c r="AQ13" s="164">
        <v>38.99</v>
      </c>
      <c r="AR13" s="164">
        <v>39.299999999999997</v>
      </c>
      <c r="AS13" s="164">
        <v>38.97</v>
      </c>
      <c r="AT13" s="164">
        <v>38.74</v>
      </c>
      <c r="AU13" s="164">
        <v>38.17</v>
      </c>
      <c r="AV13" s="164">
        <v>38.369999999999997</v>
      </c>
      <c r="AW13" s="164">
        <v>38.1</v>
      </c>
      <c r="AX13" s="164">
        <v>37.889052528227786</v>
      </c>
      <c r="AY13" s="161">
        <v>37.97</v>
      </c>
      <c r="AZ13" s="154"/>
    </row>
    <row r="14" spans="1:52" s="4" customFormat="1">
      <c r="A14" s="4" t="s">
        <v>12</v>
      </c>
      <c r="B14" s="164">
        <v>18.010000000000002</v>
      </c>
      <c r="C14" s="164">
        <v>18.72</v>
      </c>
      <c r="D14" s="164">
        <v>19.25</v>
      </c>
      <c r="E14" s="164">
        <v>18.940000000000001</v>
      </c>
      <c r="F14" s="164">
        <v>19.77</v>
      </c>
      <c r="G14" s="164">
        <v>20.56</v>
      </c>
      <c r="H14" s="164">
        <v>20.149999999999999</v>
      </c>
      <c r="I14" s="164">
        <v>20.5</v>
      </c>
      <c r="J14" s="164">
        <v>21.6</v>
      </c>
      <c r="K14" s="164">
        <v>20.32</v>
      </c>
      <c r="L14" s="164">
        <v>21.43</v>
      </c>
      <c r="M14" s="164">
        <v>21.23</v>
      </c>
      <c r="N14" s="164">
        <v>21.75</v>
      </c>
      <c r="O14" s="164">
        <v>21.9</v>
      </c>
      <c r="P14" s="164">
        <v>23.6</v>
      </c>
      <c r="Q14" s="164">
        <v>23.02</v>
      </c>
      <c r="R14" s="164">
        <v>24.22</v>
      </c>
      <c r="S14" s="164">
        <v>24.41</v>
      </c>
      <c r="T14" s="164">
        <v>25.17</v>
      </c>
      <c r="U14" s="164">
        <v>26.03</v>
      </c>
      <c r="V14" s="164">
        <v>26.5</v>
      </c>
      <c r="W14" s="164">
        <v>26.41</v>
      </c>
      <c r="X14" s="164">
        <v>26.89</v>
      </c>
      <c r="Y14" s="164">
        <v>27.38</v>
      </c>
      <c r="Z14" s="164">
        <v>27.35</v>
      </c>
      <c r="AA14" s="164">
        <v>28.18</v>
      </c>
      <c r="AB14" s="164">
        <v>28.87</v>
      </c>
      <c r="AC14" s="164">
        <v>28.98</v>
      </c>
      <c r="AD14" s="164">
        <v>28.88</v>
      </c>
      <c r="AE14" s="164">
        <v>29.95</v>
      </c>
      <c r="AF14" s="164">
        <v>30.78</v>
      </c>
      <c r="AG14" s="164">
        <v>30.89</v>
      </c>
      <c r="AH14" s="164">
        <v>31.75</v>
      </c>
      <c r="AI14" s="164">
        <v>32.31</v>
      </c>
      <c r="AJ14" s="164">
        <v>32.76</v>
      </c>
      <c r="AK14" s="164">
        <v>34.11</v>
      </c>
      <c r="AL14" s="164">
        <v>35.49</v>
      </c>
      <c r="AM14" s="164">
        <v>36.42</v>
      </c>
      <c r="AN14" s="164">
        <v>36.53</v>
      </c>
      <c r="AO14" s="164">
        <v>36.57</v>
      </c>
      <c r="AP14" s="164">
        <v>36.18</v>
      </c>
      <c r="AQ14" s="164">
        <v>36.090000000000003</v>
      </c>
      <c r="AR14" s="164">
        <v>35.85</v>
      </c>
      <c r="AS14" s="164">
        <v>35.81</v>
      </c>
      <c r="AT14" s="164">
        <v>35.479999999999997</v>
      </c>
      <c r="AU14" s="164">
        <v>35.340000000000003</v>
      </c>
      <c r="AV14" s="164">
        <v>35.15</v>
      </c>
      <c r="AW14" s="164">
        <v>34.6</v>
      </c>
      <c r="AX14" s="164">
        <v>34.600167177486767</v>
      </c>
      <c r="AY14" s="161">
        <v>34.64</v>
      </c>
      <c r="AZ14" s="154"/>
    </row>
    <row r="15" spans="1:52" s="4" customFormat="1">
      <c r="A15" s="4" t="s">
        <v>13</v>
      </c>
      <c r="B15" s="164">
        <v>21.47</v>
      </c>
      <c r="C15" s="164">
        <v>22</v>
      </c>
      <c r="D15" s="164">
        <v>22.79</v>
      </c>
      <c r="E15" s="164">
        <v>22.77</v>
      </c>
      <c r="F15" s="164">
        <v>23.98</v>
      </c>
      <c r="G15" s="164">
        <v>24.6</v>
      </c>
      <c r="H15" s="164">
        <v>24.94</v>
      </c>
      <c r="I15" s="164">
        <v>24.87</v>
      </c>
      <c r="J15" s="164">
        <v>25.77</v>
      </c>
      <c r="K15" s="164">
        <v>24.49</v>
      </c>
      <c r="L15" s="164">
        <v>25.96</v>
      </c>
      <c r="M15" s="164">
        <v>25.72</v>
      </c>
      <c r="N15" s="164">
        <v>26.95</v>
      </c>
      <c r="O15" s="164">
        <v>27.08</v>
      </c>
      <c r="P15" s="164">
        <v>28.69</v>
      </c>
      <c r="Q15" s="164">
        <v>28.42</v>
      </c>
      <c r="R15" s="164">
        <v>30.17</v>
      </c>
      <c r="S15" s="164">
        <v>30.71</v>
      </c>
      <c r="T15" s="164">
        <v>31.33</v>
      </c>
      <c r="U15" s="164">
        <v>33.4</v>
      </c>
      <c r="V15" s="164">
        <v>34.270000000000003</v>
      </c>
      <c r="W15" s="164">
        <v>35.04</v>
      </c>
      <c r="X15" s="164">
        <v>36.35</v>
      </c>
      <c r="Y15" s="164">
        <v>37.299999999999997</v>
      </c>
      <c r="Z15" s="164">
        <v>37.74</v>
      </c>
      <c r="AA15" s="164">
        <v>38.83</v>
      </c>
      <c r="AB15" s="164">
        <v>40</v>
      </c>
      <c r="AC15" s="164">
        <v>40.659999999999997</v>
      </c>
      <c r="AD15" s="164">
        <v>41.9</v>
      </c>
      <c r="AE15" s="164">
        <v>43.45</v>
      </c>
      <c r="AF15" s="164">
        <v>45.02</v>
      </c>
      <c r="AG15" s="164">
        <v>45.83</v>
      </c>
      <c r="AH15" s="164">
        <v>46.23</v>
      </c>
      <c r="AI15" s="164">
        <v>47.6</v>
      </c>
      <c r="AJ15" s="164">
        <v>48.72</v>
      </c>
      <c r="AK15" s="164">
        <v>50.22</v>
      </c>
      <c r="AL15" s="164">
        <v>51.49</v>
      </c>
      <c r="AM15" s="164">
        <v>52.33</v>
      </c>
      <c r="AN15" s="164">
        <v>52.3</v>
      </c>
      <c r="AO15" s="164">
        <v>52.19</v>
      </c>
      <c r="AP15" s="164">
        <v>51.55</v>
      </c>
      <c r="AQ15" s="164">
        <v>51.15</v>
      </c>
      <c r="AR15" s="164">
        <v>50.54</v>
      </c>
      <c r="AS15" s="164">
        <v>49.83</v>
      </c>
      <c r="AT15" s="164">
        <v>49.51</v>
      </c>
      <c r="AU15" s="164">
        <v>48.82</v>
      </c>
      <c r="AV15" s="164">
        <v>48.29</v>
      </c>
      <c r="AW15" s="164">
        <v>47.39</v>
      </c>
      <c r="AX15" s="164">
        <v>47.423260587100998</v>
      </c>
      <c r="AY15" s="176">
        <v>47.263640000000002</v>
      </c>
      <c r="AZ15" s="154"/>
    </row>
    <row r="18" spans="1:51" s="61" customFormat="1">
      <c r="A18" s="61" t="s">
        <v>152</v>
      </c>
      <c r="AU18" s="15"/>
      <c r="AY18" s="108"/>
    </row>
    <row r="19" spans="1:51" s="25" customFormat="1">
      <c r="A19" s="65" t="s">
        <v>99</v>
      </c>
      <c r="AT19" s="113"/>
      <c r="AY19" s="108"/>
    </row>
    <row r="20" spans="1:51" s="25" customFormat="1">
      <c r="AY20" s="108"/>
    </row>
    <row r="21" spans="1:51" s="25" customForma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Y21" s="108"/>
    </row>
    <row r="22" spans="1:51" s="25" customFormat="1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Y22" s="108"/>
    </row>
    <row r="23" spans="1:51" s="25" customFormat="1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Y23" s="108"/>
    </row>
    <row r="24" spans="1:51" s="25" customFormat="1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Y24" s="108"/>
    </row>
    <row r="25" spans="1:51" s="25" customFormat="1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Y25" s="108"/>
    </row>
    <row r="26" spans="1:51" s="25" customFormat="1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Y26" s="108"/>
    </row>
    <row r="27" spans="1:51" s="25" customForma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Y27" s="108"/>
    </row>
    <row r="28" spans="1:51" s="25" customFormat="1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Y28" s="108"/>
    </row>
    <row r="29" spans="1:51" s="25" customForma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Y29" s="108"/>
    </row>
    <row r="30" spans="1:51" s="25" customFormat="1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1:51" s="25" customForma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U31" s="1"/>
    </row>
    <row r="32" spans="1:51" s="25" customForma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U32" s="1"/>
    </row>
    <row r="33" spans="3:47" s="25" customForma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U33" s="1"/>
    </row>
    <row r="34" spans="3:47" s="25" customFormat="1">
      <c r="AU34" s="1"/>
    </row>
    <row r="35" spans="3:47" s="25" customFormat="1">
      <c r="AU35" s="1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9"/>
  <dimension ref="A1:AS33"/>
  <sheetViews>
    <sheetView zoomScaleNormal="100" workbookViewId="0">
      <selection activeCell="A2" sqref="A2"/>
    </sheetView>
  </sheetViews>
  <sheetFormatPr defaultRowHeight="1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25" customFormat="1" ht="20.25">
      <c r="A1" s="148" t="s">
        <v>181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s="25" customFormat="1">
      <c r="A2" s="84" t="s">
        <v>151</v>
      </c>
      <c r="B2" s="62"/>
      <c r="C2" s="62"/>
      <c r="D2" s="62"/>
      <c r="E2" s="62"/>
      <c r="F2" s="62"/>
      <c r="G2" s="6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43" s="25" customFormat="1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1:43" s="25" customFormat="1">
      <c r="A4" s="9" t="s">
        <v>3</v>
      </c>
      <c r="B4" s="176">
        <v>38.15</v>
      </c>
      <c r="C4" s="176">
        <v>3.47</v>
      </c>
      <c r="D4" s="176">
        <v>3.16</v>
      </c>
      <c r="E4" s="176">
        <v>2.95</v>
      </c>
      <c r="F4" s="176">
        <v>1.86</v>
      </c>
      <c r="G4" s="176">
        <v>0.84</v>
      </c>
      <c r="H4" s="32"/>
      <c r="I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3" s="25" customFormat="1">
      <c r="A5" s="9" t="s">
        <v>4</v>
      </c>
      <c r="B5" s="176">
        <v>59.06</v>
      </c>
      <c r="C5" s="176">
        <v>4.91</v>
      </c>
      <c r="D5" s="176">
        <v>2.75</v>
      </c>
      <c r="E5" s="176">
        <v>3.21</v>
      </c>
      <c r="F5" s="176">
        <v>2.17</v>
      </c>
      <c r="G5" s="176">
        <v>1.19</v>
      </c>
      <c r="H5" s="32"/>
      <c r="I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s="25" customFormat="1">
      <c r="A6" s="9" t="s">
        <v>5</v>
      </c>
      <c r="B6" s="176">
        <v>33.26</v>
      </c>
      <c r="C6" s="176">
        <v>3.47</v>
      </c>
      <c r="D6" s="176">
        <v>3.1</v>
      </c>
      <c r="E6" s="176">
        <v>3.14</v>
      </c>
      <c r="F6" s="176">
        <v>2.0699999999999998</v>
      </c>
      <c r="G6" s="176">
        <v>1.52</v>
      </c>
      <c r="H6" s="32"/>
      <c r="I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</row>
    <row r="7" spans="1:43" s="25" customFormat="1">
      <c r="A7" s="9" t="s">
        <v>6</v>
      </c>
      <c r="B7" s="176">
        <v>34.799999999999997</v>
      </c>
      <c r="C7" s="176">
        <v>2.92</v>
      </c>
      <c r="D7" s="176">
        <v>2.77</v>
      </c>
      <c r="E7" s="176">
        <v>2.94</v>
      </c>
      <c r="F7" s="176">
        <v>2.3199999999999998</v>
      </c>
      <c r="G7" s="176">
        <v>1.21</v>
      </c>
      <c r="H7" s="32"/>
      <c r="I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3" s="25" customFormat="1">
      <c r="A8" s="9" t="s">
        <v>7</v>
      </c>
      <c r="B8" s="176">
        <v>25.1</v>
      </c>
      <c r="C8" s="176">
        <v>1.89</v>
      </c>
      <c r="D8" s="176">
        <v>2.69</v>
      </c>
      <c r="E8" s="176">
        <v>2.73</v>
      </c>
      <c r="F8" s="176">
        <v>1.92</v>
      </c>
      <c r="G8" s="176">
        <v>1.17</v>
      </c>
      <c r="H8" s="32"/>
      <c r="I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</row>
    <row r="9" spans="1:43" s="25" customFormat="1">
      <c r="A9" s="9" t="s">
        <v>8</v>
      </c>
      <c r="B9" s="176">
        <v>46.94</v>
      </c>
      <c r="C9" s="176">
        <v>3.11</v>
      </c>
      <c r="D9" s="176">
        <v>3.1</v>
      </c>
      <c r="E9" s="176">
        <v>3.44</v>
      </c>
      <c r="F9" s="176">
        <v>2.78</v>
      </c>
      <c r="G9" s="176">
        <v>1.19</v>
      </c>
      <c r="H9" s="32"/>
      <c r="I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</row>
    <row r="10" spans="1:43" s="25" customFormat="1">
      <c r="A10" s="9" t="s">
        <v>14</v>
      </c>
      <c r="B10" s="176">
        <v>48.02</v>
      </c>
      <c r="C10" s="176">
        <v>3.13</v>
      </c>
      <c r="D10" s="176">
        <v>3.45</v>
      </c>
      <c r="E10" s="176">
        <v>3.29</v>
      </c>
      <c r="F10" s="176">
        <v>1.48</v>
      </c>
      <c r="G10" s="176">
        <v>0.82</v>
      </c>
      <c r="H10" s="32"/>
      <c r="I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1:43" s="25" customFormat="1">
      <c r="A11" s="9" t="s">
        <v>9</v>
      </c>
      <c r="B11" s="176">
        <v>34.369999999999997</v>
      </c>
      <c r="C11" s="176">
        <v>3.87</v>
      </c>
      <c r="D11" s="176">
        <v>2.4700000000000002</v>
      </c>
      <c r="E11" s="176">
        <v>3.33</v>
      </c>
      <c r="F11" s="176">
        <v>2.99</v>
      </c>
      <c r="G11" s="176">
        <v>1.18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1:43" s="25" customFormat="1">
      <c r="A12" s="9" t="s">
        <v>10</v>
      </c>
      <c r="B12" s="176">
        <v>22.81</v>
      </c>
      <c r="C12" s="176">
        <v>1.86</v>
      </c>
      <c r="D12" s="176">
        <v>2.73</v>
      </c>
      <c r="E12" s="176">
        <v>2.8</v>
      </c>
      <c r="F12" s="176">
        <v>2.48</v>
      </c>
      <c r="G12" s="176">
        <v>1.41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1:43" s="25" customFormat="1">
      <c r="A13" s="9" t="s">
        <v>11</v>
      </c>
      <c r="B13" s="176">
        <v>26.02</v>
      </c>
      <c r="C13" s="176">
        <v>2.21</v>
      </c>
      <c r="D13" s="176">
        <v>2.79</v>
      </c>
      <c r="E13" s="176">
        <v>2.78</v>
      </c>
      <c r="F13" s="176">
        <v>2.97</v>
      </c>
      <c r="G13" s="176">
        <v>1.2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1:43" s="25" customFormat="1">
      <c r="A14" s="9" t="s">
        <v>12</v>
      </c>
      <c r="B14" s="176">
        <v>23.59</v>
      </c>
      <c r="C14" s="176">
        <v>0.44</v>
      </c>
      <c r="D14" s="176">
        <v>4.0999999999999996</v>
      </c>
      <c r="E14" s="176">
        <v>2.79</v>
      </c>
      <c r="F14" s="176">
        <v>2.2200000000000002</v>
      </c>
      <c r="G14" s="176">
        <v>1.51</v>
      </c>
      <c r="H14" s="32"/>
    </row>
    <row r="15" spans="1:43" s="25" customFormat="1">
      <c r="A15" s="13" t="s">
        <v>81</v>
      </c>
      <c r="B15" s="176">
        <v>35.21</v>
      </c>
      <c r="C15" s="176">
        <v>2.58</v>
      </c>
      <c r="D15" s="176">
        <v>2.95</v>
      </c>
      <c r="E15" s="176">
        <v>2.87</v>
      </c>
      <c r="F15" s="176">
        <v>2.29</v>
      </c>
      <c r="G15" s="176">
        <v>1.37</v>
      </c>
      <c r="H15" s="32"/>
    </row>
    <row r="16" spans="1:43" s="25" customFormat="1">
      <c r="B16" s="1"/>
      <c r="C16" s="1"/>
      <c r="D16" s="1"/>
      <c r="E16" s="1"/>
      <c r="F16" s="1"/>
      <c r="G16" s="1"/>
      <c r="H16" s="1"/>
      <c r="I16" s="1"/>
    </row>
    <row r="17" spans="1:45" s="25" customFormat="1">
      <c r="B17" s="1"/>
      <c r="C17" s="1"/>
      <c r="D17" s="1"/>
      <c r="E17" s="1"/>
      <c r="F17" s="1"/>
      <c r="G17" s="1"/>
      <c r="H17" s="1"/>
      <c r="I17" s="1"/>
    </row>
    <row r="18" spans="1:45" s="25" customFormat="1">
      <c r="A18" s="61" t="s">
        <v>152</v>
      </c>
      <c r="B18" s="62"/>
      <c r="C18" s="1"/>
      <c r="D18" s="1"/>
      <c r="E18" s="1"/>
      <c r="F18" s="1"/>
      <c r="G18" s="1"/>
      <c r="H18" s="1"/>
      <c r="I18" s="1"/>
    </row>
    <row r="19" spans="1:45">
      <c r="A19" s="63" t="s">
        <v>99</v>
      </c>
    </row>
    <row r="21" spans="1:45" s="25" customFormat="1">
      <c r="B21" s="166"/>
      <c r="C21" s="166"/>
      <c r="D21" s="166"/>
      <c r="E21" s="166"/>
      <c r="F21" s="166"/>
      <c r="G21" s="166"/>
      <c r="H21" s="16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>
      <c r="B22" s="166"/>
      <c r="C22" s="166"/>
      <c r="D22" s="166"/>
      <c r="E22" s="166"/>
      <c r="F22" s="166"/>
      <c r="G22" s="166"/>
      <c r="H22" s="166"/>
    </row>
    <row r="23" spans="1:45">
      <c r="B23" s="166"/>
      <c r="C23" s="166"/>
      <c r="D23" s="166"/>
      <c r="E23" s="166"/>
      <c r="F23" s="166"/>
      <c r="G23" s="166"/>
      <c r="H23" s="166"/>
    </row>
    <row r="24" spans="1:45">
      <c r="B24" s="166"/>
      <c r="C24" s="166"/>
      <c r="D24" s="166"/>
      <c r="E24" s="166"/>
      <c r="F24" s="166"/>
      <c r="G24" s="166"/>
      <c r="H24" s="166"/>
    </row>
    <row r="25" spans="1:45">
      <c r="B25" s="166"/>
      <c r="C25" s="166"/>
      <c r="D25" s="166"/>
      <c r="E25" s="166"/>
      <c r="F25" s="166"/>
      <c r="G25" s="166"/>
      <c r="H25" s="166"/>
    </row>
    <row r="26" spans="1:45">
      <c r="B26" s="166"/>
      <c r="C26" s="166"/>
      <c r="D26" s="166"/>
      <c r="E26" s="166"/>
      <c r="F26" s="166"/>
      <c r="G26" s="166"/>
      <c r="H26" s="166"/>
    </row>
    <row r="27" spans="1:45">
      <c r="B27" s="166"/>
      <c r="C27" s="166"/>
      <c r="D27" s="166"/>
      <c r="E27" s="166"/>
      <c r="F27" s="166"/>
      <c r="G27" s="166"/>
      <c r="H27" s="166"/>
    </row>
    <row r="28" spans="1:45">
      <c r="B28" s="166"/>
      <c r="C28" s="166"/>
      <c r="D28" s="166"/>
      <c r="E28" s="166"/>
      <c r="F28" s="166"/>
      <c r="G28" s="166"/>
      <c r="H28" s="166"/>
    </row>
    <row r="29" spans="1:45">
      <c r="B29" s="166"/>
      <c r="C29" s="166"/>
      <c r="D29" s="166"/>
      <c r="E29" s="166"/>
      <c r="F29" s="166"/>
      <c r="G29" s="166"/>
      <c r="H29" s="166"/>
    </row>
    <row r="30" spans="1:45">
      <c r="B30" s="166"/>
      <c r="C30" s="166"/>
      <c r="D30" s="166"/>
      <c r="E30" s="166"/>
      <c r="F30" s="166"/>
      <c r="G30" s="166"/>
      <c r="H30" s="166"/>
    </row>
    <row r="31" spans="1:45">
      <c r="B31" s="166"/>
      <c r="C31" s="166"/>
      <c r="D31" s="166"/>
      <c r="E31" s="166"/>
      <c r="F31" s="166"/>
      <c r="G31" s="166"/>
      <c r="H31" s="166"/>
    </row>
    <row r="32" spans="1:45">
      <c r="B32" s="166"/>
      <c r="C32" s="166"/>
      <c r="D32" s="166"/>
      <c r="E32" s="166"/>
      <c r="F32" s="166"/>
      <c r="G32" s="166"/>
      <c r="H32" s="166"/>
    </row>
    <row r="33" spans="2:8">
      <c r="B33" s="166"/>
      <c r="C33" s="166"/>
      <c r="D33" s="166"/>
      <c r="E33" s="166"/>
      <c r="F33" s="166"/>
      <c r="G33" s="166"/>
      <c r="H33" s="166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1"/>
  <dimension ref="A1:AR36"/>
  <sheetViews>
    <sheetView workbookViewId="0">
      <selection activeCell="AP28" sqref="AP28"/>
    </sheetView>
  </sheetViews>
  <sheetFormatPr defaultRowHeight="15"/>
  <cols>
    <col min="2" max="2" width="18.7109375" style="5" bestFit="1" customWidth="1"/>
    <col min="3" max="8" width="17.5703125" style="5" customWidth="1"/>
  </cols>
  <sheetData>
    <row r="1" spans="1:42" s="60" customFormat="1" ht="20.25">
      <c r="A1" s="149" t="s">
        <v>181</v>
      </c>
    </row>
    <row r="2" spans="1:42" s="60" customFormat="1">
      <c r="A2" s="60" t="s">
        <v>151</v>
      </c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</row>
    <row r="3" spans="1:42" s="25" customFormat="1">
      <c r="A3" s="9"/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  <c r="G3" s="9" t="s">
        <v>77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2" s="25" customFormat="1">
      <c r="A4" s="9" t="s">
        <v>3</v>
      </c>
      <c r="B4" s="176">
        <v>44.616999999999997</v>
      </c>
      <c r="C4" s="176">
        <v>1.0469999999999999</v>
      </c>
      <c r="D4" s="176">
        <v>0.55200000000000005</v>
      </c>
      <c r="E4" s="176">
        <v>0.42499999999999999</v>
      </c>
      <c r="F4" s="176">
        <v>1.7789999999999999</v>
      </c>
      <c r="G4" s="176">
        <v>1.754</v>
      </c>
      <c r="H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2" s="25" customFormat="1">
      <c r="A5" s="9" t="s">
        <v>4</v>
      </c>
      <c r="B5" s="176">
        <v>64.488</v>
      </c>
      <c r="C5" s="176">
        <v>1.2110000000000001</v>
      </c>
      <c r="D5" s="176">
        <v>0.80400000000000005</v>
      </c>
      <c r="E5" s="176">
        <v>0.47099999999999997</v>
      </c>
      <c r="F5" s="176">
        <v>3.391</v>
      </c>
      <c r="G5" s="176">
        <v>2.7679999999999998</v>
      </c>
      <c r="H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2" s="25" customFormat="1">
      <c r="A6" s="9" t="s">
        <v>5</v>
      </c>
      <c r="B6" s="176">
        <v>37.643999999999998</v>
      </c>
      <c r="C6" s="176">
        <v>0.83099999999999996</v>
      </c>
      <c r="D6" s="176">
        <v>0.504</v>
      </c>
      <c r="E6" s="176">
        <v>0.221</v>
      </c>
      <c r="F6" s="176">
        <v>2.8090000000000002</v>
      </c>
      <c r="G6" s="176">
        <v>4.4059999999999997</v>
      </c>
      <c r="H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s="25" customFormat="1">
      <c r="A7" s="9" t="s">
        <v>6</v>
      </c>
      <c r="B7" s="176">
        <v>42.093000000000004</v>
      </c>
      <c r="C7" s="176">
        <v>0.78800000000000003</v>
      </c>
      <c r="D7" s="176">
        <v>0.46800000000000003</v>
      </c>
      <c r="E7" s="176">
        <v>0.215</v>
      </c>
      <c r="F7" s="176">
        <v>1.3280000000000001</v>
      </c>
      <c r="G7" s="176">
        <v>1.923</v>
      </c>
      <c r="H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2" s="25" customFormat="1">
      <c r="A8" s="9" t="s">
        <v>7</v>
      </c>
      <c r="B8" s="176">
        <v>32.21</v>
      </c>
      <c r="C8" s="176">
        <v>0.64</v>
      </c>
      <c r="D8" s="176">
        <v>0.251</v>
      </c>
      <c r="E8" s="176">
        <v>0.13400000000000001</v>
      </c>
      <c r="F8" s="176">
        <v>1.1950000000000001</v>
      </c>
      <c r="G8" s="176">
        <v>0.94799999999999995</v>
      </c>
      <c r="H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s="25" customFormat="1">
      <c r="A9" s="9" t="s">
        <v>8</v>
      </c>
      <c r="B9" s="176">
        <v>54.18</v>
      </c>
      <c r="C9" s="176">
        <v>1.3260000000000001</v>
      </c>
      <c r="D9" s="176">
        <v>0.41099999999999998</v>
      </c>
      <c r="E9" s="176">
        <v>0.112</v>
      </c>
      <c r="F9" s="176">
        <v>2.0870000000000002</v>
      </c>
      <c r="G9" s="176">
        <v>2.2509999999999999</v>
      </c>
      <c r="H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</row>
    <row r="10" spans="1:42" s="25" customFormat="1">
      <c r="A10" s="9" t="s">
        <v>14</v>
      </c>
      <c r="B10" s="176">
        <v>47.368000000000002</v>
      </c>
      <c r="C10" s="176">
        <v>0.82099999999999995</v>
      </c>
      <c r="D10" s="176">
        <v>0.496</v>
      </c>
      <c r="E10" s="176">
        <v>0.34899999999999998</v>
      </c>
      <c r="F10" s="176">
        <v>5.2069999999999999</v>
      </c>
      <c r="G10" s="176">
        <v>5.63</v>
      </c>
      <c r="H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</row>
    <row r="11" spans="1:42" s="25" customFormat="1">
      <c r="A11" s="9" t="s">
        <v>9</v>
      </c>
      <c r="B11" s="176">
        <v>42.768000000000001</v>
      </c>
      <c r="C11" s="176">
        <v>0.68300000000000005</v>
      </c>
      <c r="D11" s="176">
        <v>0.372</v>
      </c>
      <c r="E11" s="176">
        <v>0.184</v>
      </c>
      <c r="F11" s="176">
        <v>1.7829999999999999</v>
      </c>
      <c r="G11" s="176">
        <v>2.3079999999999998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</row>
    <row r="12" spans="1:42" s="25" customFormat="1">
      <c r="A12" s="9" t="s">
        <v>10</v>
      </c>
      <c r="B12" s="176">
        <v>31.466000000000001</v>
      </c>
      <c r="C12" s="176">
        <v>0.54100000000000004</v>
      </c>
      <c r="D12" s="176">
        <v>0.309</v>
      </c>
      <c r="E12" s="176">
        <v>8.7999999999999995E-2</v>
      </c>
      <c r="F12" s="176">
        <v>0.69099999999999995</v>
      </c>
      <c r="G12" s="176">
        <v>0.89700000000000002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s="25" customFormat="1">
      <c r="A13" s="9" t="s">
        <v>11</v>
      </c>
      <c r="B13" s="176">
        <v>35.131999999999998</v>
      </c>
      <c r="C13" s="176">
        <v>0.52300000000000002</v>
      </c>
      <c r="D13" s="176">
        <v>0.22700000000000001</v>
      </c>
      <c r="E13" s="176">
        <v>0.129</v>
      </c>
      <c r="F13" s="176">
        <v>0.83099999999999996</v>
      </c>
      <c r="G13" s="176">
        <v>1.008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s="25" customFormat="1">
      <c r="A14" s="9" t="s">
        <v>12</v>
      </c>
      <c r="B14" s="176">
        <v>31.706</v>
      </c>
      <c r="C14" s="176">
        <v>0.56899999999999995</v>
      </c>
      <c r="D14" s="176">
        <v>0.26400000000000001</v>
      </c>
      <c r="E14" s="176">
        <v>0.19800000000000001</v>
      </c>
      <c r="F14" s="176">
        <v>0.753</v>
      </c>
      <c r="G14" s="176">
        <v>1.05</v>
      </c>
      <c r="H14" s="32"/>
    </row>
    <row r="15" spans="1:42" s="25" customFormat="1">
      <c r="A15" s="9" t="s">
        <v>81</v>
      </c>
      <c r="B15" s="176">
        <v>42.484999999999999</v>
      </c>
      <c r="C15" s="176">
        <v>0.79500000000000004</v>
      </c>
      <c r="D15" s="176">
        <v>0.40200000000000002</v>
      </c>
      <c r="E15" s="176">
        <v>0.22900000000000001</v>
      </c>
      <c r="F15" s="176">
        <v>1.5649999999999999</v>
      </c>
      <c r="G15" s="176">
        <v>1.6519999999999999</v>
      </c>
      <c r="H15" s="32"/>
    </row>
    <row r="16" spans="1:42" s="25" customFormat="1">
      <c r="B16" s="1"/>
      <c r="C16" s="1"/>
      <c r="D16" s="1"/>
      <c r="E16" s="1"/>
      <c r="F16" s="1"/>
      <c r="G16" s="1"/>
      <c r="H16" s="1"/>
    </row>
    <row r="17" spans="1:44" s="25" customFormat="1">
      <c r="A17" s="61" t="s">
        <v>152</v>
      </c>
      <c r="B17" s="1"/>
      <c r="D17" s="32"/>
      <c r="E17" s="32"/>
      <c r="F17" s="32"/>
      <c r="G17" s="32"/>
      <c r="H17" s="32"/>
    </row>
    <row r="18" spans="1:44" s="25" customFormat="1">
      <c r="A18" s="65" t="s">
        <v>99</v>
      </c>
      <c r="B18" s="1"/>
      <c r="C18" s="1"/>
      <c r="D18" s="1"/>
      <c r="E18" s="1"/>
      <c r="F18" s="1"/>
      <c r="G18" s="1"/>
      <c r="H18" s="1"/>
    </row>
    <row r="19" spans="1:44" s="25" customFormat="1">
      <c r="A19"/>
      <c r="B19"/>
      <c r="C19"/>
      <c r="D19"/>
      <c r="E19"/>
      <c r="F19"/>
      <c r="G19"/>
      <c r="H19"/>
      <c r="I19"/>
      <c r="J19"/>
    </row>
    <row r="20" spans="1:44" s="25" customFormat="1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>
      <c r="B21"/>
      <c r="C21"/>
      <c r="D21"/>
      <c r="E21"/>
      <c r="F21"/>
      <c r="G21"/>
      <c r="H21"/>
    </row>
    <row r="22" spans="1:44">
      <c r="B22"/>
      <c r="C22"/>
      <c r="D22"/>
      <c r="E22"/>
      <c r="F22"/>
      <c r="G22"/>
      <c r="H22" s="175"/>
      <c r="I22" s="175"/>
    </row>
    <row r="23" spans="1:44">
      <c r="B23" s="180"/>
      <c r="C23" s="180"/>
      <c r="D23" s="180"/>
      <c r="E23" s="180"/>
      <c r="F23" s="180"/>
      <c r="G23" s="180"/>
      <c r="H23" s="180"/>
      <c r="I23" s="180"/>
    </row>
    <row r="24" spans="1:44">
      <c r="B24"/>
      <c r="C24"/>
      <c r="D24"/>
      <c r="E24" s="181"/>
      <c r="F24"/>
      <c r="G24"/>
      <c r="H24"/>
    </row>
    <row r="25" spans="1:44">
      <c r="B25"/>
      <c r="C25"/>
      <c r="D25"/>
      <c r="E25"/>
      <c r="F25"/>
      <c r="G25"/>
      <c r="H25"/>
    </row>
    <row r="26" spans="1:44">
      <c r="B26"/>
      <c r="C26"/>
      <c r="D26"/>
      <c r="E26"/>
      <c r="F26"/>
      <c r="G26"/>
      <c r="H26"/>
    </row>
    <row r="27" spans="1:44">
      <c r="B27"/>
      <c r="C27"/>
      <c r="D27"/>
      <c r="E27"/>
      <c r="F27"/>
      <c r="G27"/>
      <c r="H27"/>
    </row>
    <row r="28" spans="1:44">
      <c r="B28"/>
      <c r="C28"/>
      <c r="D28"/>
      <c r="E28"/>
      <c r="F28"/>
      <c r="G28"/>
      <c r="H28"/>
    </row>
    <row r="29" spans="1:44">
      <c r="B29"/>
      <c r="C29"/>
      <c r="D29"/>
      <c r="E29"/>
      <c r="F29"/>
      <c r="G29"/>
      <c r="H29"/>
    </row>
    <row r="30" spans="1:44">
      <c r="B30"/>
      <c r="C30"/>
      <c r="D30"/>
      <c r="E30"/>
      <c r="F30"/>
      <c r="G30"/>
      <c r="H30"/>
    </row>
    <row r="31" spans="1:44">
      <c r="B31"/>
      <c r="C31"/>
      <c r="D31"/>
      <c r="E31"/>
      <c r="F31"/>
      <c r="G31"/>
      <c r="H31"/>
    </row>
    <row r="32" spans="1:44">
      <c r="B32"/>
      <c r="C32"/>
      <c r="D32"/>
      <c r="E32"/>
      <c r="F32"/>
      <c r="G32"/>
      <c r="H32"/>
    </row>
    <row r="33" spans="2:8">
      <c r="B33"/>
      <c r="C33"/>
      <c r="D33"/>
      <c r="E33"/>
      <c r="F33"/>
      <c r="G33"/>
      <c r="H33"/>
    </row>
    <row r="34" spans="2:8">
      <c r="B34"/>
      <c r="C34"/>
      <c r="D34"/>
      <c r="E34"/>
      <c r="F34"/>
      <c r="G34"/>
      <c r="H34"/>
    </row>
    <row r="35" spans="2:8">
      <c r="B35"/>
      <c r="C35"/>
      <c r="D35"/>
      <c r="E35"/>
      <c r="F35"/>
      <c r="G35"/>
      <c r="H35"/>
    </row>
    <row r="36" spans="2:8">
      <c r="B36"/>
      <c r="C36"/>
      <c r="D36"/>
      <c r="E36"/>
      <c r="F36"/>
      <c r="G36"/>
      <c r="H36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3"/>
  <dimension ref="A1:BA36"/>
  <sheetViews>
    <sheetView workbookViewId="0">
      <pane xSplit="1" topLeftCell="B1" activePane="topRight" state="frozen"/>
      <selection activeCell="AP28" sqref="AP28"/>
      <selection pane="topRight" activeCell="AP28" sqref="AP28"/>
    </sheetView>
  </sheetViews>
  <sheetFormatPr defaultRowHeight="15"/>
  <cols>
    <col min="1" max="1" width="60.7109375" customWidth="1"/>
    <col min="3" max="47" width="10" customWidth="1"/>
  </cols>
  <sheetData>
    <row r="1" spans="1:53" s="25" customFormat="1" ht="20.25">
      <c r="A1" s="89" t="s">
        <v>134</v>
      </c>
    </row>
    <row r="2" spans="1:53" s="61" customFormat="1">
      <c r="A2" s="61" t="s">
        <v>149</v>
      </c>
    </row>
    <row r="3" spans="1:53" s="25" customFormat="1">
      <c r="A3" s="4"/>
      <c r="B3" s="150" t="s">
        <v>71</v>
      </c>
      <c r="C3" s="150" t="s">
        <v>70</v>
      </c>
      <c r="D3" s="150" t="s">
        <v>69</v>
      </c>
      <c r="E3" s="150" t="s">
        <v>68</v>
      </c>
      <c r="F3" s="150" t="s">
        <v>64</v>
      </c>
      <c r="G3" s="150" t="s">
        <v>65</v>
      </c>
      <c r="H3" s="150" t="s">
        <v>66</v>
      </c>
      <c r="I3" s="150" t="s">
        <v>67</v>
      </c>
      <c r="J3" s="150" t="s">
        <v>63</v>
      </c>
      <c r="K3" s="150" t="s">
        <v>62</v>
      </c>
      <c r="L3" s="150" t="s">
        <v>61</v>
      </c>
      <c r="M3" s="150" t="s">
        <v>60</v>
      </c>
      <c r="N3" s="150" t="s">
        <v>59</v>
      </c>
      <c r="O3" s="150" t="s">
        <v>58</v>
      </c>
      <c r="P3" s="150" t="s">
        <v>57</v>
      </c>
      <c r="Q3" s="150" t="s">
        <v>56</v>
      </c>
      <c r="R3" s="150" t="s">
        <v>55</v>
      </c>
      <c r="S3" s="150" t="s">
        <v>54</v>
      </c>
      <c r="T3" s="150" t="s">
        <v>53</v>
      </c>
      <c r="U3" s="150" t="s">
        <v>52</v>
      </c>
      <c r="V3" s="150" t="s">
        <v>49</v>
      </c>
      <c r="W3" s="150" t="s">
        <v>50</v>
      </c>
      <c r="X3" s="150" t="s">
        <v>51</v>
      </c>
      <c r="Y3" s="150" t="s">
        <v>48</v>
      </c>
      <c r="Z3" s="150" t="s">
        <v>40</v>
      </c>
      <c r="AA3" s="150" t="s">
        <v>15</v>
      </c>
      <c r="AB3" s="150" t="s">
        <v>16</v>
      </c>
      <c r="AC3" s="150" t="s">
        <v>17</v>
      </c>
      <c r="AD3" s="150" t="s">
        <v>18</v>
      </c>
      <c r="AE3" s="150" t="s">
        <v>19</v>
      </c>
      <c r="AF3" s="150" t="s">
        <v>20</v>
      </c>
      <c r="AG3" s="150" t="s">
        <v>21</v>
      </c>
      <c r="AH3" s="150" t="s">
        <v>22</v>
      </c>
      <c r="AI3" s="150" t="s">
        <v>23</v>
      </c>
      <c r="AJ3" s="150" t="s">
        <v>24</v>
      </c>
      <c r="AK3" s="150" t="s">
        <v>25</v>
      </c>
      <c r="AL3" s="150" t="s">
        <v>26</v>
      </c>
      <c r="AM3" s="150" t="s">
        <v>27</v>
      </c>
      <c r="AN3" s="150" t="s">
        <v>28</v>
      </c>
      <c r="AO3" s="150" t="s">
        <v>29</v>
      </c>
      <c r="AP3" s="150" t="s">
        <v>30</v>
      </c>
      <c r="AQ3" s="150" t="s">
        <v>31</v>
      </c>
      <c r="AR3" s="150" t="s">
        <v>47</v>
      </c>
      <c r="AS3" s="150" t="s">
        <v>91</v>
      </c>
      <c r="AT3" s="150" t="s">
        <v>96</v>
      </c>
      <c r="AU3" s="150" t="s">
        <v>97</v>
      </c>
      <c r="AV3" s="150" t="s">
        <v>163</v>
      </c>
      <c r="AW3" s="150" t="s">
        <v>172</v>
      </c>
      <c r="AX3" s="161" t="s">
        <v>176</v>
      </c>
      <c r="AY3" s="161" t="s">
        <v>180</v>
      </c>
    </row>
    <row r="4" spans="1:53" s="25" customFormat="1" ht="15" customHeight="1">
      <c r="A4" s="4" t="s">
        <v>3</v>
      </c>
      <c r="B4" s="152">
        <v>2.85</v>
      </c>
      <c r="C4" s="152">
        <v>2.46</v>
      </c>
      <c r="D4" s="152">
        <v>1.69</v>
      </c>
      <c r="E4" s="152">
        <v>1.55</v>
      </c>
      <c r="F4" s="152">
        <v>2.2999999999999998</v>
      </c>
      <c r="G4" s="152">
        <v>2</v>
      </c>
      <c r="H4" s="152">
        <v>1.82</v>
      </c>
      <c r="I4" s="152">
        <v>1.59</v>
      </c>
      <c r="J4" s="152">
        <v>2.46</v>
      </c>
      <c r="K4" s="152">
        <v>2.14</v>
      </c>
      <c r="L4" s="152">
        <v>2.04</v>
      </c>
      <c r="M4" s="152">
        <v>2.23</v>
      </c>
      <c r="N4" s="152">
        <v>2.27</v>
      </c>
      <c r="O4" s="152">
        <v>2.15</v>
      </c>
      <c r="P4" s="152">
        <v>2.2200000000000002</v>
      </c>
      <c r="Q4" s="152">
        <v>2.6</v>
      </c>
      <c r="R4" s="152">
        <v>2.91</v>
      </c>
      <c r="S4" s="152">
        <v>2.58</v>
      </c>
      <c r="T4" s="152">
        <v>2.78</v>
      </c>
      <c r="U4" s="152">
        <v>2.74</v>
      </c>
      <c r="V4" s="152">
        <v>2.36</v>
      </c>
      <c r="W4" s="152">
        <v>2.2400000000000002</v>
      </c>
      <c r="X4" s="152">
        <v>2.5099999999999998</v>
      </c>
      <c r="Y4" s="152">
        <v>2.3199999999999998</v>
      </c>
      <c r="Z4" s="152">
        <v>2.06</v>
      </c>
      <c r="AA4" s="152">
        <v>2.0699999999999998</v>
      </c>
      <c r="AB4" s="152">
        <v>1.88</v>
      </c>
      <c r="AC4" s="152">
        <v>1.63</v>
      </c>
      <c r="AD4" s="152">
        <v>1.77</v>
      </c>
      <c r="AE4" s="152">
        <v>1.4</v>
      </c>
      <c r="AF4" s="152">
        <v>1.62</v>
      </c>
      <c r="AG4" s="152">
        <v>1.74</v>
      </c>
      <c r="AH4" s="152">
        <v>1.74</v>
      </c>
      <c r="AI4" s="152">
        <v>2.2999999999999998</v>
      </c>
      <c r="AJ4" s="152">
        <v>2.97</v>
      </c>
      <c r="AK4" s="152">
        <v>3.94</v>
      </c>
      <c r="AL4" s="152">
        <v>5.57</v>
      </c>
      <c r="AM4" s="152">
        <v>5.84</v>
      </c>
      <c r="AN4" s="152">
        <v>6.33</v>
      </c>
      <c r="AO4" s="152">
        <v>7.67</v>
      </c>
      <c r="AP4" s="152">
        <v>10.39</v>
      </c>
      <c r="AQ4" s="152">
        <v>10.51</v>
      </c>
      <c r="AR4" s="152">
        <v>11.28</v>
      </c>
      <c r="AS4" s="152">
        <v>13.34</v>
      </c>
      <c r="AT4" s="152">
        <v>12.37</v>
      </c>
      <c r="AU4" s="152">
        <v>11.56</v>
      </c>
      <c r="AV4" s="152">
        <v>10.85</v>
      </c>
      <c r="AW4" s="152">
        <v>9.9499999999999993</v>
      </c>
      <c r="AX4" s="164">
        <v>9.1179640000000006</v>
      </c>
      <c r="AY4" s="182">
        <v>7.85</v>
      </c>
      <c r="BA4" s="26"/>
    </row>
    <row r="5" spans="1:53" s="25" customFormat="1">
      <c r="A5" s="4" t="s">
        <v>4</v>
      </c>
      <c r="B5" s="152">
        <v>2.11</v>
      </c>
      <c r="C5" s="152">
        <v>1.92</v>
      </c>
      <c r="D5" s="152">
        <v>1.81</v>
      </c>
      <c r="E5" s="152">
        <v>1.65</v>
      </c>
      <c r="F5" s="152">
        <v>1.59</v>
      </c>
      <c r="G5" s="152">
        <v>1.46</v>
      </c>
      <c r="H5" s="152">
        <v>1.24</v>
      </c>
      <c r="I5" s="152">
        <v>1.37</v>
      </c>
      <c r="J5" s="152">
        <v>1.5</v>
      </c>
      <c r="K5" s="152">
        <v>1.46</v>
      </c>
      <c r="L5" s="152">
        <v>1.41</v>
      </c>
      <c r="M5" s="152">
        <v>1.46</v>
      </c>
      <c r="N5" s="152">
        <v>1.79</v>
      </c>
      <c r="O5" s="152">
        <v>1.69</v>
      </c>
      <c r="P5" s="152">
        <v>1.69</v>
      </c>
      <c r="Q5" s="152">
        <v>1.79</v>
      </c>
      <c r="R5" s="152">
        <v>1.58</v>
      </c>
      <c r="S5" s="152">
        <v>1.39</v>
      </c>
      <c r="T5" s="152">
        <v>1.36</v>
      </c>
      <c r="U5" s="152">
        <v>1.33</v>
      </c>
      <c r="V5" s="152">
        <v>1.24</v>
      </c>
      <c r="W5" s="152">
        <v>1.1399999999999999</v>
      </c>
      <c r="X5" s="152">
        <v>1.17</v>
      </c>
      <c r="Y5" s="152">
        <v>1.1399999999999999</v>
      </c>
      <c r="Z5" s="152">
        <v>1.1299999999999999</v>
      </c>
      <c r="AA5" s="152">
        <v>0.99</v>
      </c>
      <c r="AB5" s="152">
        <v>1.1599999999999999</v>
      </c>
      <c r="AC5" s="152">
        <v>1.07</v>
      </c>
      <c r="AD5" s="152">
        <v>1.1299999999999999</v>
      </c>
      <c r="AE5" s="152">
        <v>1</v>
      </c>
      <c r="AF5" s="152">
        <v>1.22</v>
      </c>
      <c r="AG5" s="152">
        <v>1.48</v>
      </c>
      <c r="AH5" s="152">
        <v>1.83</v>
      </c>
      <c r="AI5" s="152">
        <v>2.33</v>
      </c>
      <c r="AJ5" s="152">
        <v>3.24</v>
      </c>
      <c r="AK5" s="152">
        <v>4.4000000000000004</v>
      </c>
      <c r="AL5" s="152">
        <v>5.84</v>
      </c>
      <c r="AM5" s="152">
        <v>6.12</v>
      </c>
      <c r="AN5" s="152">
        <v>7.02</v>
      </c>
      <c r="AO5" s="152">
        <v>8.2799999999999994</v>
      </c>
      <c r="AP5" s="152">
        <v>10.59</v>
      </c>
      <c r="AQ5" s="152">
        <v>12.35</v>
      </c>
      <c r="AR5" s="152">
        <v>11.89</v>
      </c>
      <c r="AS5" s="152">
        <v>12.73</v>
      </c>
      <c r="AT5" s="152">
        <v>12.56</v>
      </c>
      <c r="AU5" s="152">
        <v>11.52</v>
      </c>
      <c r="AV5" s="152">
        <v>10.97</v>
      </c>
      <c r="AW5" s="152">
        <v>10.63</v>
      </c>
      <c r="AX5" s="164">
        <v>9.5610440000000008</v>
      </c>
      <c r="AY5" s="182">
        <v>9.0399999999999991</v>
      </c>
      <c r="BA5" s="26"/>
    </row>
    <row r="6" spans="1:53" s="25" customFormat="1">
      <c r="A6" s="4" t="s">
        <v>5</v>
      </c>
      <c r="B6" s="152">
        <v>2.94</v>
      </c>
      <c r="C6" s="152">
        <v>2.93</v>
      </c>
      <c r="D6" s="152">
        <v>2.81</v>
      </c>
      <c r="E6" s="152">
        <v>2.68</v>
      </c>
      <c r="F6" s="152">
        <v>3</v>
      </c>
      <c r="G6" s="152">
        <v>2.98</v>
      </c>
      <c r="H6" s="152">
        <v>2.85</v>
      </c>
      <c r="I6" s="152">
        <v>2.97</v>
      </c>
      <c r="J6" s="152">
        <v>3.15</v>
      </c>
      <c r="K6" s="152">
        <v>3.25</v>
      </c>
      <c r="L6" s="152">
        <v>3.25</v>
      </c>
      <c r="M6" s="152">
        <v>3.3</v>
      </c>
      <c r="N6" s="152">
        <v>3.62</v>
      </c>
      <c r="O6" s="152">
        <v>3.2</v>
      </c>
      <c r="P6" s="152">
        <v>3.16</v>
      </c>
      <c r="Q6" s="152">
        <v>3.39</v>
      </c>
      <c r="R6" s="152">
        <v>3.24</v>
      </c>
      <c r="S6" s="152">
        <v>3.32</v>
      </c>
      <c r="T6" s="152">
        <v>2.72</v>
      </c>
      <c r="U6" s="152">
        <v>2.68</v>
      </c>
      <c r="V6" s="152">
        <v>2.63</v>
      </c>
      <c r="W6" s="152">
        <v>2.4300000000000002</v>
      </c>
      <c r="X6" s="152">
        <v>2.2799999999999998</v>
      </c>
      <c r="Y6" s="152">
        <v>2.3199999999999998</v>
      </c>
      <c r="Z6" s="152">
        <v>2.2599999999999998</v>
      </c>
      <c r="AA6" s="152">
        <v>2.2200000000000002</v>
      </c>
      <c r="AB6" s="152">
        <v>2.14</v>
      </c>
      <c r="AC6" s="152">
        <v>1.99</v>
      </c>
      <c r="AD6" s="152">
        <v>2</v>
      </c>
      <c r="AE6" s="152">
        <v>1.83</v>
      </c>
      <c r="AF6" s="152">
        <v>1.95</v>
      </c>
      <c r="AG6" s="152">
        <v>2.44</v>
      </c>
      <c r="AH6" s="152">
        <v>2.74</v>
      </c>
      <c r="AI6" s="152">
        <v>2.94</v>
      </c>
      <c r="AJ6" s="152">
        <v>3.63</v>
      </c>
      <c r="AK6" s="152">
        <v>4.76</v>
      </c>
      <c r="AL6" s="152">
        <v>7.44</v>
      </c>
      <c r="AM6" s="152">
        <v>8.24</v>
      </c>
      <c r="AN6" s="152">
        <v>9.5299999999999994</v>
      </c>
      <c r="AO6" s="152">
        <v>12.37</v>
      </c>
      <c r="AP6" s="152">
        <v>14.64</v>
      </c>
      <c r="AQ6" s="152">
        <v>15.99</v>
      </c>
      <c r="AR6" s="152">
        <v>16.239999999999998</v>
      </c>
      <c r="AS6" s="152">
        <v>16.78</v>
      </c>
      <c r="AT6" s="152">
        <v>18.29</v>
      </c>
      <c r="AU6" s="152">
        <v>17.59</v>
      </c>
      <c r="AV6" s="152">
        <v>16.64</v>
      </c>
      <c r="AW6" s="152">
        <v>16.829999999999998</v>
      </c>
      <c r="AX6" s="164">
        <v>16.214580000000002</v>
      </c>
      <c r="AY6" s="182">
        <v>15.97</v>
      </c>
      <c r="BA6" s="26"/>
    </row>
    <row r="7" spans="1:53" s="25" customFormat="1">
      <c r="A7" s="4" t="s">
        <v>6</v>
      </c>
      <c r="B7" s="152">
        <v>1.98</v>
      </c>
      <c r="C7" s="152">
        <v>1.91</v>
      </c>
      <c r="D7" s="152">
        <v>1.85</v>
      </c>
      <c r="E7" s="152">
        <v>1.79</v>
      </c>
      <c r="F7" s="152">
        <v>1.79</v>
      </c>
      <c r="G7" s="152">
        <v>1.94</v>
      </c>
      <c r="H7" s="152">
        <v>2.16</v>
      </c>
      <c r="I7" s="152">
        <v>1.97</v>
      </c>
      <c r="J7" s="152">
        <v>2.04</v>
      </c>
      <c r="K7" s="152">
        <v>2.41</v>
      </c>
      <c r="L7" s="152">
        <v>2.39</v>
      </c>
      <c r="M7" s="152">
        <v>2.69</v>
      </c>
      <c r="N7" s="152">
        <v>2.5099999999999998</v>
      </c>
      <c r="O7" s="152">
        <v>2.4500000000000002</v>
      </c>
      <c r="P7" s="152">
        <v>2.63</v>
      </c>
      <c r="Q7" s="152">
        <v>2.75</v>
      </c>
      <c r="R7" s="152">
        <v>2.31</v>
      </c>
      <c r="S7" s="152">
        <v>2.42</v>
      </c>
      <c r="T7" s="152">
        <v>2.17</v>
      </c>
      <c r="U7" s="152">
        <v>2.27</v>
      </c>
      <c r="V7" s="152">
        <v>2.13</v>
      </c>
      <c r="W7" s="152">
        <v>1.99</v>
      </c>
      <c r="X7" s="152">
        <v>2.2400000000000002</v>
      </c>
      <c r="Y7" s="152">
        <v>2.34</v>
      </c>
      <c r="Z7" s="152">
        <v>2.15</v>
      </c>
      <c r="AA7" s="152">
        <v>1.74</v>
      </c>
      <c r="AB7" s="152">
        <v>1.94</v>
      </c>
      <c r="AC7" s="152">
        <v>1.81</v>
      </c>
      <c r="AD7" s="152">
        <v>1.91</v>
      </c>
      <c r="AE7" s="152">
        <v>1.92</v>
      </c>
      <c r="AF7" s="152">
        <v>2.2599999999999998</v>
      </c>
      <c r="AG7" s="152">
        <v>2.54</v>
      </c>
      <c r="AH7" s="152">
        <v>3.05</v>
      </c>
      <c r="AI7" s="152">
        <v>2.77</v>
      </c>
      <c r="AJ7" s="152">
        <v>2.9</v>
      </c>
      <c r="AK7" s="152">
        <v>3.31</v>
      </c>
      <c r="AL7" s="152">
        <v>3.17</v>
      </c>
      <c r="AM7" s="152">
        <v>3.83</v>
      </c>
      <c r="AN7" s="152">
        <v>4.4000000000000004</v>
      </c>
      <c r="AO7" s="152">
        <v>4.72</v>
      </c>
      <c r="AP7" s="152">
        <v>6.08</v>
      </c>
      <c r="AQ7" s="152">
        <v>7.04</v>
      </c>
      <c r="AR7" s="152">
        <v>8.02</v>
      </c>
      <c r="AS7" s="152">
        <v>8.49</v>
      </c>
      <c r="AT7" s="152">
        <v>7.99</v>
      </c>
      <c r="AU7" s="152">
        <v>7.89</v>
      </c>
      <c r="AV7" s="152">
        <v>7.21</v>
      </c>
      <c r="AW7" s="152">
        <v>7.23</v>
      </c>
      <c r="AX7" s="164">
        <v>7.6305050000000003</v>
      </c>
      <c r="AY7" s="182">
        <v>7.38</v>
      </c>
      <c r="BA7" s="26"/>
    </row>
    <row r="8" spans="1:53" s="25" customFormat="1">
      <c r="A8" s="4" t="s">
        <v>7</v>
      </c>
      <c r="B8" s="152">
        <v>2.14</v>
      </c>
      <c r="C8" s="152">
        <v>2.2599999999999998</v>
      </c>
      <c r="D8" s="152">
        <v>1.89</v>
      </c>
      <c r="E8" s="152">
        <v>1.73</v>
      </c>
      <c r="F8" s="152">
        <v>1.58</v>
      </c>
      <c r="G8" s="152">
        <v>1.79</v>
      </c>
      <c r="H8" s="152">
        <v>1.59</v>
      </c>
      <c r="I8" s="152">
        <v>1.94</v>
      </c>
      <c r="J8" s="152">
        <v>1.9</v>
      </c>
      <c r="K8" s="152">
        <v>2.4900000000000002</v>
      </c>
      <c r="L8" s="152">
        <v>2.37</v>
      </c>
      <c r="M8" s="152">
        <v>2.23</v>
      </c>
      <c r="N8" s="152">
        <v>2.1800000000000002</v>
      </c>
      <c r="O8" s="152">
        <v>2.4500000000000002</v>
      </c>
      <c r="P8" s="152">
        <v>2.3199999999999998</v>
      </c>
      <c r="Q8" s="152">
        <v>3</v>
      </c>
      <c r="R8" s="152">
        <v>2.5499999999999998</v>
      </c>
      <c r="S8" s="152">
        <v>2.39</v>
      </c>
      <c r="T8" s="152">
        <v>2.2999999999999998</v>
      </c>
      <c r="U8" s="152">
        <v>2.2999999999999998</v>
      </c>
      <c r="V8" s="152">
        <v>2.29</v>
      </c>
      <c r="W8" s="152">
        <v>2.61</v>
      </c>
      <c r="X8" s="152">
        <v>2.86</v>
      </c>
      <c r="Y8" s="152">
        <v>2.82</v>
      </c>
      <c r="Z8" s="152">
        <v>2.8</v>
      </c>
      <c r="AA8" s="152">
        <v>2.69</v>
      </c>
      <c r="AB8" s="152">
        <v>2.58</v>
      </c>
      <c r="AC8" s="152">
        <v>2.71</v>
      </c>
      <c r="AD8" s="152">
        <v>2.52</v>
      </c>
      <c r="AE8" s="152">
        <v>2.46</v>
      </c>
      <c r="AF8" s="152">
        <v>2.85</v>
      </c>
      <c r="AG8" s="152">
        <v>2.99</v>
      </c>
      <c r="AH8" s="152">
        <v>3.38</v>
      </c>
      <c r="AI8" s="152">
        <v>3.52</v>
      </c>
      <c r="AJ8" s="152">
        <v>4.28</v>
      </c>
      <c r="AK8" s="152">
        <v>4.1399999999999997</v>
      </c>
      <c r="AL8" s="152">
        <v>4.08</v>
      </c>
      <c r="AM8" s="152">
        <v>4.2699999999999996</v>
      </c>
      <c r="AN8" s="152">
        <v>4.21</v>
      </c>
      <c r="AO8" s="152">
        <v>5.16</v>
      </c>
      <c r="AP8" s="152">
        <v>6.14</v>
      </c>
      <c r="AQ8" s="152">
        <v>6.29</v>
      </c>
      <c r="AR8" s="152">
        <v>7.14</v>
      </c>
      <c r="AS8" s="152">
        <v>8.0500000000000007</v>
      </c>
      <c r="AT8" s="152">
        <v>8.11</v>
      </c>
      <c r="AU8" s="152">
        <v>7.45</v>
      </c>
      <c r="AV8" s="152">
        <v>6.34</v>
      </c>
      <c r="AW8" s="152">
        <v>6.63</v>
      </c>
      <c r="AX8" s="164">
        <v>6.8858920000000001</v>
      </c>
      <c r="AY8" s="182">
        <v>6.41</v>
      </c>
      <c r="BA8" s="26"/>
    </row>
    <row r="9" spans="1:53" s="25" customFormat="1">
      <c r="A9" s="4" t="s">
        <v>8</v>
      </c>
      <c r="B9" s="152">
        <v>2.17</v>
      </c>
      <c r="C9" s="152">
        <v>2.0699999999999998</v>
      </c>
      <c r="D9" s="152">
        <v>1.67</v>
      </c>
      <c r="E9" s="152">
        <v>2.02</v>
      </c>
      <c r="F9" s="152">
        <v>1.87</v>
      </c>
      <c r="G9" s="152">
        <v>1.78</v>
      </c>
      <c r="H9" s="152">
        <v>1.48</v>
      </c>
      <c r="I9" s="152">
        <v>1.82</v>
      </c>
      <c r="J9" s="152">
        <v>1.89</v>
      </c>
      <c r="K9" s="152">
        <v>1.95</v>
      </c>
      <c r="L9" s="152">
        <v>1.93</v>
      </c>
      <c r="M9" s="152">
        <v>1.89</v>
      </c>
      <c r="N9" s="152">
        <v>2.06</v>
      </c>
      <c r="O9" s="152">
        <v>2.09</v>
      </c>
      <c r="P9" s="152">
        <v>2.46</v>
      </c>
      <c r="Q9" s="152">
        <v>1.97</v>
      </c>
      <c r="R9" s="152">
        <v>2.57</v>
      </c>
      <c r="S9" s="152">
        <v>2.4</v>
      </c>
      <c r="T9" s="152">
        <v>2.06</v>
      </c>
      <c r="U9" s="152">
        <v>2.12</v>
      </c>
      <c r="V9" s="152">
        <v>1.9</v>
      </c>
      <c r="W9" s="152">
        <v>1.71</v>
      </c>
      <c r="X9" s="152">
        <v>1.66</v>
      </c>
      <c r="Y9" s="152">
        <v>1.97</v>
      </c>
      <c r="Z9" s="152">
        <v>2.12</v>
      </c>
      <c r="AA9" s="152">
        <v>1.49</v>
      </c>
      <c r="AB9" s="152">
        <v>1.19</v>
      </c>
      <c r="AC9" s="152">
        <v>1.43</v>
      </c>
      <c r="AD9" s="152">
        <v>1.48</v>
      </c>
      <c r="AE9" s="152">
        <v>1.26</v>
      </c>
      <c r="AF9" s="152">
        <v>1.49</v>
      </c>
      <c r="AG9" s="152">
        <v>1.43</v>
      </c>
      <c r="AH9" s="152">
        <v>1.71</v>
      </c>
      <c r="AI9" s="152">
        <v>1.89</v>
      </c>
      <c r="AJ9" s="152">
        <v>2.21</v>
      </c>
      <c r="AK9" s="152">
        <v>2.91</v>
      </c>
      <c r="AL9" s="152">
        <v>4.22</v>
      </c>
      <c r="AM9" s="152">
        <v>4.13</v>
      </c>
      <c r="AN9" s="152">
        <v>4.8</v>
      </c>
      <c r="AO9" s="152">
        <v>5.87</v>
      </c>
      <c r="AP9" s="152">
        <v>7</v>
      </c>
      <c r="AQ9" s="152">
        <v>7.35</v>
      </c>
      <c r="AR9" s="152">
        <v>6.88</v>
      </c>
      <c r="AS9" s="152">
        <v>7.1</v>
      </c>
      <c r="AT9" s="152">
        <v>6.86</v>
      </c>
      <c r="AU9" s="152">
        <v>7.17</v>
      </c>
      <c r="AV9" s="152">
        <v>6.91</v>
      </c>
      <c r="AW9" s="152">
        <v>7.31</v>
      </c>
      <c r="AX9" s="164">
        <v>7.8708850000000004</v>
      </c>
      <c r="AY9" s="182">
        <v>7.35</v>
      </c>
      <c r="BA9" s="26"/>
    </row>
    <row r="10" spans="1:53" s="25" customFormat="1">
      <c r="A10" s="4" t="s">
        <v>14</v>
      </c>
      <c r="B10" s="152">
        <v>3.14</v>
      </c>
      <c r="C10" s="152">
        <v>3.26</v>
      </c>
      <c r="D10" s="152">
        <v>2.83</v>
      </c>
      <c r="E10" s="152">
        <v>2.65</v>
      </c>
      <c r="F10" s="152">
        <v>2.91</v>
      </c>
      <c r="G10" s="152">
        <v>2.62</v>
      </c>
      <c r="H10" s="152">
        <v>2.2999999999999998</v>
      </c>
      <c r="I10" s="152">
        <v>2.19</v>
      </c>
      <c r="J10" s="152">
        <v>2.08</v>
      </c>
      <c r="K10" s="152">
        <v>2.63</v>
      </c>
      <c r="L10" s="152">
        <v>2.23</v>
      </c>
      <c r="M10" s="152">
        <v>2.77</v>
      </c>
      <c r="N10" s="152">
        <v>3.03</v>
      </c>
      <c r="O10" s="152">
        <v>2.7</v>
      </c>
      <c r="P10" s="152">
        <v>2.74</v>
      </c>
      <c r="Q10" s="152">
        <v>2.89</v>
      </c>
      <c r="R10" s="152">
        <v>2.72</v>
      </c>
      <c r="S10" s="152">
        <v>3.61</v>
      </c>
      <c r="T10" s="152">
        <v>3</v>
      </c>
      <c r="U10" s="152">
        <v>3.31</v>
      </c>
      <c r="V10" s="152">
        <v>3.13</v>
      </c>
      <c r="W10" s="152">
        <v>2.4700000000000002</v>
      </c>
      <c r="X10" s="152">
        <v>2.06</v>
      </c>
      <c r="Y10" s="152">
        <v>1.39</v>
      </c>
      <c r="Z10" s="152">
        <v>1.67</v>
      </c>
      <c r="AA10" s="152">
        <v>1.56</v>
      </c>
      <c r="AB10" s="152">
        <v>1.1100000000000001</v>
      </c>
      <c r="AC10" s="152">
        <v>1.06</v>
      </c>
      <c r="AD10" s="152">
        <v>0.94</v>
      </c>
      <c r="AE10" s="152">
        <v>2.76</v>
      </c>
      <c r="AF10" s="152">
        <v>2.4300000000000002</v>
      </c>
      <c r="AG10" s="152">
        <v>2.79</v>
      </c>
      <c r="AH10" s="152">
        <v>2.71</v>
      </c>
      <c r="AI10" s="152">
        <v>2.78</v>
      </c>
      <c r="AJ10" s="152">
        <v>1.96</v>
      </c>
      <c r="AK10" s="152">
        <v>3.05</v>
      </c>
      <c r="AL10" s="152">
        <v>6.19</v>
      </c>
      <c r="AM10" s="152">
        <v>7.06</v>
      </c>
      <c r="AN10" s="152">
        <v>9.94</v>
      </c>
      <c r="AO10" s="152">
        <v>12.6</v>
      </c>
      <c r="AP10" s="152">
        <v>12.67</v>
      </c>
      <c r="AQ10" s="152">
        <v>14.38</v>
      </c>
      <c r="AR10" s="152">
        <v>16.63</v>
      </c>
      <c r="AS10" s="152">
        <v>14.53</v>
      </c>
      <c r="AT10" s="152">
        <v>15.45</v>
      </c>
      <c r="AU10" s="152">
        <v>19.37</v>
      </c>
      <c r="AV10" s="152">
        <v>17.989999999999998</v>
      </c>
      <c r="AW10" s="152">
        <v>15.34</v>
      </c>
      <c r="AX10" s="164">
        <v>22.02234</v>
      </c>
      <c r="AY10" s="182">
        <v>18.579999999999998</v>
      </c>
      <c r="BA10" s="26"/>
    </row>
    <row r="11" spans="1:53" s="25" customFormat="1">
      <c r="A11" s="4" t="s">
        <v>9</v>
      </c>
      <c r="B11" s="152">
        <v>2.62</v>
      </c>
      <c r="C11" s="152">
        <v>2.58</v>
      </c>
      <c r="D11" s="152">
        <v>2.78</v>
      </c>
      <c r="E11" s="152">
        <v>2.63</v>
      </c>
      <c r="F11" s="152">
        <v>2.72</v>
      </c>
      <c r="G11" s="152">
        <v>2.62</v>
      </c>
      <c r="H11" s="152">
        <v>2.39</v>
      </c>
      <c r="I11" s="152">
        <v>2.95</v>
      </c>
      <c r="J11" s="152">
        <v>2.79</v>
      </c>
      <c r="K11" s="152">
        <v>2.93</v>
      </c>
      <c r="L11" s="152">
        <v>2.72</v>
      </c>
      <c r="M11" s="152">
        <v>2.98</v>
      </c>
      <c r="N11" s="152">
        <v>3.07</v>
      </c>
      <c r="O11" s="152">
        <v>3.21</v>
      </c>
      <c r="P11" s="152">
        <v>3.33</v>
      </c>
      <c r="Q11" s="152">
        <v>3.39</v>
      </c>
      <c r="R11" s="152">
        <v>3.25</v>
      </c>
      <c r="S11" s="152">
        <v>2.98</v>
      </c>
      <c r="T11" s="152">
        <v>2.88</v>
      </c>
      <c r="U11" s="152">
        <v>2.76</v>
      </c>
      <c r="V11" s="152">
        <v>2.57</v>
      </c>
      <c r="W11" s="152">
        <v>2.41</v>
      </c>
      <c r="X11" s="152">
        <v>2.5</v>
      </c>
      <c r="Y11" s="152">
        <v>2.57</v>
      </c>
      <c r="Z11" s="152">
        <v>2.4300000000000002</v>
      </c>
      <c r="AA11" s="152">
        <v>2.14</v>
      </c>
      <c r="AB11" s="152">
        <v>2.2999999999999998</v>
      </c>
      <c r="AC11" s="152">
        <v>2.14</v>
      </c>
      <c r="AD11" s="152">
        <v>2.11</v>
      </c>
      <c r="AE11" s="152">
        <v>2.13</v>
      </c>
      <c r="AF11" s="152">
        <v>2.3199999999999998</v>
      </c>
      <c r="AG11" s="152">
        <v>2.5</v>
      </c>
      <c r="AH11" s="152">
        <v>2.82</v>
      </c>
      <c r="AI11" s="152">
        <v>2.9</v>
      </c>
      <c r="AJ11" s="152">
        <v>3.37</v>
      </c>
      <c r="AK11" s="152">
        <v>3.9</v>
      </c>
      <c r="AL11" s="152">
        <v>4.34</v>
      </c>
      <c r="AM11" s="152">
        <v>4.78</v>
      </c>
      <c r="AN11" s="152">
        <v>5.41</v>
      </c>
      <c r="AO11" s="152">
        <v>6.2</v>
      </c>
      <c r="AP11" s="152">
        <v>6.72</v>
      </c>
      <c r="AQ11" s="152">
        <v>7.31</v>
      </c>
      <c r="AR11" s="152">
        <v>8.4600000000000009</v>
      </c>
      <c r="AS11" s="152">
        <v>9.51</v>
      </c>
      <c r="AT11" s="152">
        <v>9.86</v>
      </c>
      <c r="AU11" s="152">
        <v>10.31</v>
      </c>
      <c r="AV11" s="152">
        <v>9.7100000000000009</v>
      </c>
      <c r="AW11" s="152">
        <v>9.49</v>
      </c>
      <c r="AX11" s="164">
        <v>9.1475600000000004</v>
      </c>
      <c r="AY11" s="182">
        <v>8.8699999999999992</v>
      </c>
      <c r="BA11" s="26"/>
    </row>
    <row r="12" spans="1:53" s="25" customFormat="1">
      <c r="A12" s="4" t="s">
        <v>10</v>
      </c>
      <c r="B12" s="152">
        <v>2.64</v>
      </c>
      <c r="C12" s="152">
        <v>2.21</v>
      </c>
      <c r="D12" s="152">
        <v>1.99</v>
      </c>
      <c r="E12" s="152">
        <v>1.9</v>
      </c>
      <c r="F12" s="152">
        <v>1.72</v>
      </c>
      <c r="G12" s="152">
        <v>2.12</v>
      </c>
      <c r="H12" s="152">
        <v>2.19</v>
      </c>
      <c r="I12" s="152">
        <v>2.13</v>
      </c>
      <c r="J12" s="152">
        <v>2.61</v>
      </c>
      <c r="K12" s="152">
        <v>2.62</v>
      </c>
      <c r="L12" s="152">
        <v>2.82</v>
      </c>
      <c r="M12" s="152">
        <v>2.88</v>
      </c>
      <c r="N12" s="152">
        <v>2.7</v>
      </c>
      <c r="O12" s="152">
        <v>2.68</v>
      </c>
      <c r="P12" s="152">
        <v>2.81</v>
      </c>
      <c r="Q12" s="152">
        <v>2.94</v>
      </c>
      <c r="R12" s="152">
        <v>2.64</v>
      </c>
      <c r="S12" s="152">
        <v>2.64</v>
      </c>
      <c r="T12" s="152">
        <v>2.79</v>
      </c>
      <c r="U12" s="152">
        <v>2.91</v>
      </c>
      <c r="V12" s="152">
        <v>3.14</v>
      </c>
      <c r="W12" s="152">
        <v>3.07</v>
      </c>
      <c r="X12" s="152">
        <v>3.27</v>
      </c>
      <c r="Y12" s="152">
        <v>3.33</v>
      </c>
      <c r="Z12" s="152">
        <v>3.29</v>
      </c>
      <c r="AA12" s="152">
        <v>2.98</v>
      </c>
      <c r="AB12" s="152">
        <v>2.9</v>
      </c>
      <c r="AC12" s="152">
        <v>3.32</v>
      </c>
      <c r="AD12" s="152">
        <v>3.16</v>
      </c>
      <c r="AE12" s="152">
        <v>3.14</v>
      </c>
      <c r="AF12" s="152">
        <v>3.05</v>
      </c>
      <c r="AG12" s="152">
        <v>3.42</v>
      </c>
      <c r="AH12" s="152">
        <v>3.57</v>
      </c>
      <c r="AI12" s="152">
        <v>4.3899999999999997</v>
      </c>
      <c r="AJ12" s="152">
        <v>4.74</v>
      </c>
      <c r="AK12" s="152">
        <v>4.9400000000000004</v>
      </c>
      <c r="AL12" s="152">
        <v>4.66</v>
      </c>
      <c r="AM12" s="152">
        <v>4.4800000000000004</v>
      </c>
      <c r="AN12" s="152">
        <v>4.67</v>
      </c>
      <c r="AO12" s="152">
        <v>4.5999999999999996</v>
      </c>
      <c r="AP12" s="152">
        <v>4.5599999999999996</v>
      </c>
      <c r="AQ12" s="152">
        <v>4.84</v>
      </c>
      <c r="AR12" s="152">
        <v>5.13</v>
      </c>
      <c r="AS12" s="152">
        <v>5.2</v>
      </c>
      <c r="AT12" s="152">
        <v>5.66</v>
      </c>
      <c r="AU12" s="152">
        <v>5.54</v>
      </c>
      <c r="AV12" s="152">
        <v>5.36</v>
      </c>
      <c r="AW12" s="152">
        <v>5.37</v>
      </c>
      <c r="AX12" s="164">
        <v>5.7703430000000004</v>
      </c>
      <c r="AY12" s="182">
        <v>4.92</v>
      </c>
      <c r="BA12" s="26"/>
    </row>
    <row r="13" spans="1:53" s="25" customFormat="1">
      <c r="A13" s="4" t="s">
        <v>11</v>
      </c>
      <c r="B13" s="152">
        <v>2.2799999999999998</v>
      </c>
      <c r="C13" s="152">
        <v>2.12</v>
      </c>
      <c r="D13" s="152">
        <v>2.12</v>
      </c>
      <c r="E13" s="152">
        <v>2.02</v>
      </c>
      <c r="F13" s="152">
        <v>1.97</v>
      </c>
      <c r="G13" s="152">
        <v>1.8</v>
      </c>
      <c r="H13" s="152">
        <v>1.89</v>
      </c>
      <c r="I13" s="152">
        <v>2.0299999999999998</v>
      </c>
      <c r="J13" s="152">
        <v>2.08</v>
      </c>
      <c r="K13" s="152">
        <v>2.44</v>
      </c>
      <c r="L13" s="152">
        <v>2.44</v>
      </c>
      <c r="M13" s="152">
        <v>2.54</v>
      </c>
      <c r="N13" s="152">
        <v>2.68</v>
      </c>
      <c r="O13" s="152">
        <v>2.5299999999999998</v>
      </c>
      <c r="P13" s="152">
        <v>2.4300000000000002</v>
      </c>
      <c r="Q13" s="152">
        <v>2.4700000000000002</v>
      </c>
      <c r="R13" s="152">
        <v>2.63</v>
      </c>
      <c r="S13" s="152">
        <v>2.4900000000000002</v>
      </c>
      <c r="T13" s="152">
        <v>2.54</v>
      </c>
      <c r="U13" s="152">
        <v>2.29</v>
      </c>
      <c r="V13" s="152">
        <v>2.5</v>
      </c>
      <c r="W13" s="152">
        <v>2.15</v>
      </c>
      <c r="X13" s="152">
        <v>2.21</v>
      </c>
      <c r="Y13" s="152">
        <v>2.42</v>
      </c>
      <c r="Z13" s="152">
        <v>2.33</v>
      </c>
      <c r="AA13" s="152">
        <v>2.0699999999999998</v>
      </c>
      <c r="AB13" s="152">
        <v>2.2599999999999998</v>
      </c>
      <c r="AC13" s="152">
        <v>2.12</v>
      </c>
      <c r="AD13" s="152">
        <v>1.96</v>
      </c>
      <c r="AE13" s="152">
        <v>2.09</v>
      </c>
      <c r="AF13" s="152">
        <v>2.16</v>
      </c>
      <c r="AG13" s="152">
        <v>2.33</v>
      </c>
      <c r="AH13" s="152">
        <v>2.6</v>
      </c>
      <c r="AI13" s="152">
        <v>2.4700000000000002</v>
      </c>
      <c r="AJ13" s="152">
        <v>2.83</v>
      </c>
      <c r="AK13" s="152">
        <v>2.76</v>
      </c>
      <c r="AL13" s="152">
        <v>2.67</v>
      </c>
      <c r="AM13" s="152">
        <v>2.72</v>
      </c>
      <c r="AN13" s="152">
        <v>2.77</v>
      </c>
      <c r="AO13" s="152">
        <v>3.19</v>
      </c>
      <c r="AP13" s="152">
        <v>3.4</v>
      </c>
      <c r="AQ13" s="152">
        <v>4</v>
      </c>
      <c r="AR13" s="152">
        <v>4.46</v>
      </c>
      <c r="AS13" s="152">
        <v>4.5599999999999996</v>
      </c>
      <c r="AT13" s="152">
        <v>5.29</v>
      </c>
      <c r="AU13" s="152">
        <v>5.61</v>
      </c>
      <c r="AV13" s="152">
        <v>5.12</v>
      </c>
      <c r="AW13" s="152">
        <v>5.26</v>
      </c>
      <c r="AX13" s="164">
        <v>5.3956429999999997</v>
      </c>
      <c r="AY13" s="182">
        <v>5.18</v>
      </c>
      <c r="BA13" s="26"/>
    </row>
    <row r="14" spans="1:53" s="25" customFormat="1">
      <c r="A14" s="4" t="s">
        <v>12</v>
      </c>
      <c r="B14" s="152">
        <v>3.54</v>
      </c>
      <c r="C14" s="152">
        <v>3.43</v>
      </c>
      <c r="D14" s="152">
        <v>3.25</v>
      </c>
      <c r="E14" s="152">
        <v>3</v>
      </c>
      <c r="F14" s="152">
        <v>2.89</v>
      </c>
      <c r="G14" s="152">
        <v>2.94</v>
      </c>
      <c r="H14" s="152">
        <v>2.81</v>
      </c>
      <c r="I14" s="152">
        <v>2.88</v>
      </c>
      <c r="J14" s="152">
        <v>3.2</v>
      </c>
      <c r="K14" s="152">
        <v>3.59</v>
      </c>
      <c r="L14" s="152">
        <v>3.25</v>
      </c>
      <c r="M14" s="152">
        <v>3.29</v>
      </c>
      <c r="N14" s="152">
        <v>3.45</v>
      </c>
      <c r="O14" s="152">
        <v>3.42</v>
      </c>
      <c r="P14" s="152">
        <v>3.26</v>
      </c>
      <c r="Q14" s="152">
        <v>3.59</v>
      </c>
      <c r="R14" s="152">
        <v>3.92</v>
      </c>
      <c r="S14" s="152">
        <v>3.74</v>
      </c>
      <c r="T14" s="152">
        <v>3.56</v>
      </c>
      <c r="U14" s="152">
        <v>3.91</v>
      </c>
      <c r="V14" s="152">
        <v>3.79</v>
      </c>
      <c r="W14" s="152">
        <v>3.85</v>
      </c>
      <c r="X14" s="152">
        <v>3.65</v>
      </c>
      <c r="Y14" s="152">
        <v>3.66</v>
      </c>
      <c r="Z14" s="152">
        <v>3.66</v>
      </c>
      <c r="AA14" s="152">
        <v>3.38</v>
      </c>
      <c r="AB14" s="152">
        <v>3.75</v>
      </c>
      <c r="AC14" s="152">
        <v>3.69</v>
      </c>
      <c r="AD14" s="152">
        <v>3.55</v>
      </c>
      <c r="AE14" s="152">
        <v>3.49</v>
      </c>
      <c r="AF14" s="152">
        <v>3.65</v>
      </c>
      <c r="AG14" s="152">
        <v>3.76</v>
      </c>
      <c r="AH14" s="152">
        <v>4.05</v>
      </c>
      <c r="AI14" s="152">
        <v>3.9</v>
      </c>
      <c r="AJ14" s="152">
        <v>4.17</v>
      </c>
      <c r="AK14" s="152">
        <v>3.99</v>
      </c>
      <c r="AL14" s="152">
        <v>4.28</v>
      </c>
      <c r="AM14" s="152">
        <v>4.33</v>
      </c>
      <c r="AN14" s="152">
        <v>4.38</v>
      </c>
      <c r="AO14" s="152">
        <v>4.5999999999999996</v>
      </c>
      <c r="AP14" s="152">
        <v>5.05</v>
      </c>
      <c r="AQ14" s="152">
        <v>5.41</v>
      </c>
      <c r="AR14" s="152">
        <v>5.56</v>
      </c>
      <c r="AS14" s="152">
        <v>6.01</v>
      </c>
      <c r="AT14" s="152">
        <v>6.28</v>
      </c>
      <c r="AU14" s="152">
        <v>6.13</v>
      </c>
      <c r="AV14" s="152">
        <v>5.98</v>
      </c>
      <c r="AW14" s="152">
        <v>5.9560000000000004</v>
      </c>
      <c r="AX14" s="164">
        <v>5.9223590000000002</v>
      </c>
      <c r="AY14" s="182">
        <v>5.78</v>
      </c>
      <c r="BA14" s="26"/>
    </row>
    <row r="15" spans="1:53" s="25" customFormat="1">
      <c r="A15" s="4" t="s">
        <v>13</v>
      </c>
      <c r="B15" s="152">
        <v>2.41</v>
      </c>
      <c r="C15" s="152">
        <v>2.23</v>
      </c>
      <c r="D15" s="152">
        <v>2.09</v>
      </c>
      <c r="E15" s="152">
        <v>2.04</v>
      </c>
      <c r="F15" s="152">
        <v>2.0699999999999998</v>
      </c>
      <c r="G15" s="152">
        <v>2.0299999999999998</v>
      </c>
      <c r="H15" s="152">
        <v>1.92</v>
      </c>
      <c r="I15" s="152">
        <v>2.08</v>
      </c>
      <c r="J15" s="152">
        <v>2.2200000000000002</v>
      </c>
      <c r="K15" s="152">
        <v>2.39</v>
      </c>
      <c r="L15" s="152">
        <v>2.42</v>
      </c>
      <c r="M15" s="152">
        <v>2.4500000000000002</v>
      </c>
      <c r="N15" s="152">
        <v>2.56</v>
      </c>
      <c r="O15" s="152">
        <v>2.52</v>
      </c>
      <c r="P15" s="152">
        <v>2.4900000000000002</v>
      </c>
      <c r="Q15" s="152">
        <v>2.64</v>
      </c>
      <c r="R15" s="152">
        <v>2.5299999999999998</v>
      </c>
      <c r="S15" s="152">
        <v>2.4500000000000002</v>
      </c>
      <c r="T15" s="152">
        <v>2.36</v>
      </c>
      <c r="U15" s="152">
        <v>2.3199999999999998</v>
      </c>
      <c r="V15" s="152">
        <v>2.2799999999999998</v>
      </c>
      <c r="W15" s="152">
        <v>2.19</v>
      </c>
      <c r="X15" s="152">
        <v>2.2000000000000002</v>
      </c>
      <c r="Y15" s="152">
        <v>2.23</v>
      </c>
      <c r="Z15" s="152">
        <v>2.1800000000000002</v>
      </c>
      <c r="AA15" s="152">
        <v>1.99</v>
      </c>
      <c r="AB15" s="152">
        <v>1.99</v>
      </c>
      <c r="AC15" s="152">
        <v>1.95</v>
      </c>
      <c r="AD15" s="152">
        <v>1.93</v>
      </c>
      <c r="AE15" s="152">
        <v>1.88</v>
      </c>
      <c r="AF15" s="152">
        <v>2.08</v>
      </c>
      <c r="AG15" s="152">
        <v>2.31</v>
      </c>
      <c r="AH15" s="152">
        <v>2.48</v>
      </c>
      <c r="AI15" s="152">
        <v>2.65</v>
      </c>
      <c r="AJ15" s="152">
        <v>3.03</v>
      </c>
      <c r="AK15" s="152">
        <v>3.61</v>
      </c>
      <c r="AL15" s="152">
        <v>4.4400000000000004</v>
      </c>
      <c r="AM15" s="152">
        <v>4.63</v>
      </c>
      <c r="AN15" s="152">
        <v>5.14</v>
      </c>
      <c r="AO15" s="152">
        <v>5.94</v>
      </c>
      <c r="AP15" s="152">
        <v>7.1</v>
      </c>
      <c r="AQ15" s="152">
        <v>7.86</v>
      </c>
      <c r="AR15" s="152">
        <v>8.0399999999999991</v>
      </c>
      <c r="AS15" s="152">
        <v>8.6300000000000008</v>
      </c>
      <c r="AT15" s="152">
        <v>8.7899999999999991</v>
      </c>
      <c r="AU15" s="152">
        <v>8.43</v>
      </c>
      <c r="AV15" s="152">
        <v>8.01</v>
      </c>
      <c r="AW15" s="152">
        <v>7.9</v>
      </c>
      <c r="AX15" s="164">
        <v>7.74</v>
      </c>
      <c r="AY15" s="182">
        <v>7.29</v>
      </c>
      <c r="BA15" s="26"/>
    </row>
    <row r="16" spans="1:53" s="25" customFormat="1"/>
    <row r="19" spans="1:49" s="25" customFormat="1">
      <c r="A19" s="65" t="s">
        <v>99</v>
      </c>
    </row>
    <row r="20" spans="1:49" s="25" customFormat="1"/>
    <row r="21" spans="1:49" s="25" customForma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66"/>
      <c r="AU21" s="166"/>
      <c r="AV21" s="166"/>
      <c r="AW21" s="166"/>
    </row>
    <row r="22" spans="1:49" s="25" customFormat="1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166"/>
      <c r="AU22" s="166"/>
      <c r="AV22" s="166"/>
      <c r="AW22" s="166"/>
    </row>
    <row r="23" spans="1:49" s="25" customFormat="1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166"/>
      <c r="AU23" s="166"/>
      <c r="AV23" s="166"/>
      <c r="AW23" s="166"/>
    </row>
    <row r="24" spans="1:49" s="25" customFormat="1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166"/>
      <c r="AU24" s="166"/>
      <c r="AV24" s="166"/>
      <c r="AW24" s="166"/>
    </row>
    <row r="25" spans="1:49" s="25" customFormat="1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166"/>
      <c r="AU25" s="166"/>
      <c r="AV25" s="166"/>
      <c r="AW25" s="166"/>
    </row>
    <row r="26" spans="1:49" s="25" customFormat="1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166"/>
      <c r="AU26" s="166"/>
      <c r="AV26" s="166"/>
      <c r="AW26" s="166"/>
    </row>
    <row r="27" spans="1:49" s="25" customFormat="1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166"/>
      <c r="AU27" s="166"/>
      <c r="AV27" s="166"/>
      <c r="AW27" s="166"/>
    </row>
    <row r="28" spans="1:49" s="25" customFormat="1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166"/>
      <c r="AU28" s="166"/>
      <c r="AV28" s="166"/>
      <c r="AW28" s="166"/>
    </row>
    <row r="29" spans="1:49" s="25" customFormat="1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166"/>
      <c r="AU29" s="166"/>
      <c r="AV29" s="166"/>
      <c r="AW29" s="166"/>
    </row>
    <row r="30" spans="1:49" s="25" customForma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166"/>
      <c r="AU30" s="166"/>
      <c r="AV30" s="166"/>
      <c r="AW30" s="166"/>
    </row>
    <row r="31" spans="1:49" s="25" customForma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166"/>
      <c r="AU31" s="166"/>
      <c r="AV31" s="166"/>
      <c r="AW31" s="166"/>
    </row>
    <row r="32" spans="1:49" s="25" customFormat="1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166"/>
      <c r="AU32" s="166"/>
      <c r="AV32" s="166"/>
      <c r="AW32" s="166"/>
    </row>
    <row r="33" spans="3:45" s="25" customFormat="1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</row>
    <row r="34" spans="3:45" s="25" customFormat="1"/>
    <row r="35" spans="3:45" s="25" customFormat="1"/>
    <row r="36" spans="3:45" s="25" customFormat="1"/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B22"/>
  <sheetViews>
    <sheetView workbookViewId="0">
      <pane xSplit="1" topLeftCell="AP1" activePane="topRight" state="frozen"/>
      <selection activeCell="AP28" sqref="AP28"/>
      <selection pane="topRight" activeCell="D4" sqref="D4:BA10"/>
    </sheetView>
  </sheetViews>
  <sheetFormatPr defaultColWidth="9.140625" defaultRowHeight="15"/>
  <cols>
    <col min="1" max="2" width="15.42578125" style="163" customWidth="1"/>
    <col min="3" max="6" width="10.42578125" style="163" customWidth="1"/>
    <col min="7" max="8" width="9.140625" style="163"/>
    <col min="9" max="9" width="12" style="163" customWidth="1"/>
    <col min="10" max="11" width="8.140625" style="8" customWidth="1"/>
    <col min="12" max="12" width="10.28515625" style="163" bestFit="1" customWidth="1"/>
    <col min="13" max="13" width="8.5703125" style="163" bestFit="1" customWidth="1"/>
    <col min="14" max="49" width="9.140625" style="163"/>
    <col min="50" max="50" width="9.140625" style="175"/>
    <col min="51" max="51" width="7.7109375" style="175" customWidth="1"/>
    <col min="52" max="52" width="8.140625" style="175" customWidth="1"/>
    <col min="53" max="53" width="8.140625" style="175" bestFit="1" customWidth="1"/>
    <col min="54" max="54" width="12.5703125" style="175" bestFit="1" customWidth="1"/>
    <col min="55" max="16384" width="9.140625" style="175"/>
  </cols>
  <sheetData>
    <row r="1" spans="1:54" ht="20.25">
      <c r="A1" s="165" t="s">
        <v>173</v>
      </c>
    </row>
    <row r="2" spans="1:54">
      <c r="A2" s="163" t="s">
        <v>174</v>
      </c>
    </row>
    <row r="3" spans="1:54" s="133" customFormat="1">
      <c r="A3" s="136"/>
      <c r="B3" s="136"/>
      <c r="C3" s="136"/>
      <c r="D3" s="136" t="s">
        <v>71</v>
      </c>
      <c r="E3" s="136" t="s">
        <v>70</v>
      </c>
      <c r="F3" s="136" t="s">
        <v>69</v>
      </c>
      <c r="G3" s="136" t="s">
        <v>68</v>
      </c>
      <c r="H3" s="136" t="s">
        <v>64</v>
      </c>
      <c r="I3" s="136" t="s">
        <v>65</v>
      </c>
      <c r="J3" s="19" t="s">
        <v>66</v>
      </c>
      <c r="K3" s="19" t="s">
        <v>67</v>
      </c>
      <c r="L3" s="136" t="s">
        <v>63</v>
      </c>
      <c r="M3" s="136" t="s">
        <v>62</v>
      </c>
      <c r="N3" s="136" t="s">
        <v>61</v>
      </c>
      <c r="O3" s="136" t="s">
        <v>60</v>
      </c>
      <c r="P3" s="136" t="s">
        <v>59</v>
      </c>
      <c r="Q3" s="136" t="s">
        <v>58</v>
      </c>
      <c r="R3" s="136" t="s">
        <v>57</v>
      </c>
      <c r="S3" s="136" t="s">
        <v>56</v>
      </c>
      <c r="T3" s="136" t="s">
        <v>55</v>
      </c>
      <c r="U3" s="136" t="s">
        <v>54</v>
      </c>
      <c r="V3" s="136" t="s">
        <v>53</v>
      </c>
      <c r="W3" s="136" t="s">
        <v>52</v>
      </c>
      <c r="X3" s="136" t="s">
        <v>49</v>
      </c>
      <c r="Y3" s="136" t="s">
        <v>50</v>
      </c>
      <c r="Z3" s="136" t="s">
        <v>51</v>
      </c>
      <c r="AA3" s="136" t="s">
        <v>48</v>
      </c>
      <c r="AB3" s="136" t="s">
        <v>40</v>
      </c>
      <c r="AC3" s="136" t="s">
        <v>15</v>
      </c>
      <c r="AD3" s="136" t="s">
        <v>16</v>
      </c>
      <c r="AE3" s="6" t="s">
        <v>17</v>
      </c>
      <c r="AF3" s="6" t="s">
        <v>18</v>
      </c>
      <c r="AG3" s="6" t="s">
        <v>19</v>
      </c>
      <c r="AH3" s="6" t="s">
        <v>20</v>
      </c>
      <c r="AI3" s="6" t="s">
        <v>21</v>
      </c>
      <c r="AJ3" s="6" t="s">
        <v>22</v>
      </c>
      <c r="AK3" s="6" t="s">
        <v>23</v>
      </c>
      <c r="AL3" s="7" t="s">
        <v>24</v>
      </c>
      <c r="AM3" s="7" t="s">
        <v>25</v>
      </c>
      <c r="AN3" s="7" t="s">
        <v>26</v>
      </c>
      <c r="AO3" s="7" t="s">
        <v>27</v>
      </c>
      <c r="AP3" s="7" t="s">
        <v>28</v>
      </c>
      <c r="AQ3" s="7" t="s">
        <v>29</v>
      </c>
      <c r="AR3" s="136" t="s">
        <v>30</v>
      </c>
      <c r="AS3" s="136" t="s">
        <v>31</v>
      </c>
      <c r="AT3" s="136" t="s">
        <v>47</v>
      </c>
      <c r="AU3" s="136" t="s">
        <v>91</v>
      </c>
      <c r="AV3" s="136" t="s">
        <v>96</v>
      </c>
      <c r="AW3" s="136" t="s">
        <v>97</v>
      </c>
      <c r="AX3" s="136" t="s">
        <v>163</v>
      </c>
      <c r="AY3" s="136" t="s">
        <v>172</v>
      </c>
      <c r="AZ3" s="136" t="s">
        <v>176</v>
      </c>
      <c r="BA3" s="136" t="s">
        <v>180</v>
      </c>
    </row>
    <row r="4" spans="1:54" s="133" customFormat="1">
      <c r="A4" s="136" t="s">
        <v>33</v>
      </c>
      <c r="B4" s="136"/>
      <c r="C4" s="136"/>
      <c r="D4" s="53">
        <v>3.2</v>
      </c>
      <c r="E4" s="53">
        <v>3.31</v>
      </c>
      <c r="F4" s="53">
        <v>3.46</v>
      </c>
      <c r="G4" s="53">
        <v>3.37</v>
      </c>
      <c r="H4" s="53">
        <v>3.62</v>
      </c>
      <c r="I4" s="53">
        <v>3.71</v>
      </c>
      <c r="J4" s="53">
        <v>3.82</v>
      </c>
      <c r="K4" s="53">
        <v>3.9</v>
      </c>
      <c r="L4" s="53">
        <v>4.08</v>
      </c>
      <c r="M4" s="53">
        <v>3.84</v>
      </c>
      <c r="N4" s="53">
        <v>4.17</v>
      </c>
      <c r="O4" s="53">
        <v>4.1500000000000004</v>
      </c>
      <c r="P4" s="53">
        <v>4.45</v>
      </c>
      <c r="Q4" s="53">
        <v>4.43</v>
      </c>
      <c r="R4" s="53">
        <v>4.74</v>
      </c>
      <c r="S4" s="53">
        <v>4.66</v>
      </c>
      <c r="T4" s="53">
        <v>4.9400000000000004</v>
      </c>
      <c r="U4" s="53">
        <v>5.08</v>
      </c>
      <c r="V4" s="53">
        <v>5.18</v>
      </c>
      <c r="W4" s="53">
        <v>5.66</v>
      </c>
      <c r="X4" s="53">
        <v>5.84</v>
      </c>
      <c r="Y4" s="53">
        <v>5.97</v>
      </c>
      <c r="Z4" s="53">
        <v>6.21</v>
      </c>
      <c r="AA4" s="53">
        <v>6.36</v>
      </c>
      <c r="AB4" s="53">
        <v>6.51</v>
      </c>
      <c r="AC4" s="53">
        <v>6.7</v>
      </c>
      <c r="AD4" s="53">
        <v>6.91</v>
      </c>
      <c r="AE4" s="53">
        <v>7.1</v>
      </c>
      <c r="AF4" s="53">
        <v>7.44</v>
      </c>
      <c r="AG4" s="53">
        <v>7.76</v>
      </c>
      <c r="AH4" s="53">
        <v>8.0399999999999991</v>
      </c>
      <c r="AI4" s="53">
        <v>8.23</v>
      </c>
      <c r="AJ4" s="53">
        <v>8.42</v>
      </c>
      <c r="AK4" s="53">
        <v>8.7100000000000009</v>
      </c>
      <c r="AL4" s="53">
        <v>8.93</v>
      </c>
      <c r="AM4" s="53">
        <v>9.1</v>
      </c>
      <c r="AN4" s="53">
        <v>9.23</v>
      </c>
      <c r="AO4" s="53">
        <v>9.27</v>
      </c>
      <c r="AP4" s="53">
        <v>9.2899999999999991</v>
      </c>
      <c r="AQ4" s="53">
        <v>9.26</v>
      </c>
      <c r="AR4" s="53">
        <v>9.14</v>
      </c>
      <c r="AS4" s="53">
        <v>9.06</v>
      </c>
      <c r="AT4" s="53">
        <v>8.94</v>
      </c>
      <c r="AU4" s="53">
        <v>8.84</v>
      </c>
      <c r="AV4" s="53">
        <v>8.83</v>
      </c>
      <c r="AW4" s="53">
        <v>8.6999999999999993</v>
      </c>
      <c r="AX4" s="53">
        <v>8.61</v>
      </c>
      <c r="AY4" s="53">
        <v>8.4499999999999993</v>
      </c>
      <c r="AZ4" s="53">
        <v>8.5399999999999991</v>
      </c>
      <c r="BA4" s="53">
        <v>8.52</v>
      </c>
      <c r="BB4" s="136"/>
    </row>
    <row r="5" spans="1:54" s="133" customFormat="1">
      <c r="A5" s="136" t="s">
        <v>1</v>
      </c>
      <c r="B5" s="136"/>
      <c r="C5" s="136"/>
      <c r="D5" s="53">
        <v>0.08</v>
      </c>
      <c r="E5" s="53">
        <v>0.08</v>
      </c>
      <c r="F5" s="53">
        <v>0.09</v>
      </c>
      <c r="G5" s="53">
        <v>0.1</v>
      </c>
      <c r="H5" s="53">
        <v>0.1</v>
      </c>
      <c r="I5" s="53">
        <v>0.11</v>
      </c>
      <c r="J5" s="53">
        <v>0.1</v>
      </c>
      <c r="K5" s="53">
        <v>0.12</v>
      </c>
      <c r="L5" s="53">
        <v>0.12</v>
      </c>
      <c r="M5" s="53">
        <v>0.13</v>
      </c>
      <c r="N5" s="53">
        <v>0.14000000000000001</v>
      </c>
      <c r="O5" s="53">
        <v>0.16</v>
      </c>
      <c r="P5" s="53">
        <v>0.17</v>
      </c>
      <c r="Q5" s="53">
        <v>0.18</v>
      </c>
      <c r="R5" s="53">
        <v>0.2</v>
      </c>
      <c r="S5" s="53">
        <v>0.22</v>
      </c>
      <c r="T5" s="53">
        <v>0.24</v>
      </c>
      <c r="U5" s="53">
        <v>0.26</v>
      </c>
      <c r="V5" s="53">
        <v>0.27</v>
      </c>
      <c r="W5" s="53">
        <v>0.3</v>
      </c>
      <c r="X5" s="53">
        <v>0.33</v>
      </c>
      <c r="Y5" s="53">
        <v>0.37</v>
      </c>
      <c r="Z5" s="53">
        <v>0.43</v>
      </c>
      <c r="AA5" s="53">
        <v>0.47</v>
      </c>
      <c r="AB5" s="53">
        <v>0.5</v>
      </c>
      <c r="AC5" s="53">
        <v>0.53</v>
      </c>
      <c r="AD5" s="53">
        <v>0.54</v>
      </c>
      <c r="AE5" s="53">
        <v>0.56000000000000005</v>
      </c>
      <c r="AF5" s="53">
        <v>0.57999999999999996</v>
      </c>
      <c r="AG5" s="53">
        <v>0.59</v>
      </c>
      <c r="AH5" s="53">
        <v>0.6</v>
      </c>
      <c r="AI5" s="53">
        <v>0.6</v>
      </c>
      <c r="AJ5" s="53">
        <v>0.6</v>
      </c>
      <c r="AK5" s="53">
        <v>0.62</v>
      </c>
      <c r="AL5" s="53">
        <v>0.63</v>
      </c>
      <c r="AM5" s="53">
        <v>0.65</v>
      </c>
      <c r="AN5" s="53">
        <v>0.66</v>
      </c>
      <c r="AO5" s="53">
        <v>0.68</v>
      </c>
      <c r="AP5" s="53">
        <v>0.69</v>
      </c>
      <c r="AQ5" s="53">
        <v>0.7</v>
      </c>
      <c r="AR5" s="53">
        <v>0.71</v>
      </c>
      <c r="AS5" s="53">
        <v>0.71</v>
      </c>
      <c r="AT5" s="53">
        <v>0.71</v>
      </c>
      <c r="AU5" s="53">
        <v>0.71</v>
      </c>
      <c r="AV5" s="53">
        <v>0.7</v>
      </c>
      <c r="AW5" s="53">
        <v>0.68</v>
      </c>
      <c r="AX5" s="53">
        <v>0.67</v>
      </c>
      <c r="AY5" s="53">
        <v>0.67</v>
      </c>
      <c r="AZ5" s="53">
        <v>0.64</v>
      </c>
      <c r="BA5" s="53">
        <v>0.62</v>
      </c>
      <c r="BB5" s="136"/>
    </row>
    <row r="6" spans="1:54" s="133" customFormat="1">
      <c r="A6" s="136" t="s">
        <v>32</v>
      </c>
      <c r="B6" s="136"/>
      <c r="C6" s="136"/>
      <c r="D6" s="53">
        <v>0.35</v>
      </c>
      <c r="E6" s="53">
        <v>0.35</v>
      </c>
      <c r="F6" s="53">
        <v>0.38</v>
      </c>
      <c r="G6" s="53">
        <v>0.39</v>
      </c>
      <c r="H6" s="53">
        <v>0.41</v>
      </c>
      <c r="I6" s="53">
        <v>0.44</v>
      </c>
      <c r="J6" s="53">
        <v>0.46</v>
      </c>
      <c r="K6" s="53">
        <v>0.47</v>
      </c>
      <c r="L6" s="53">
        <v>0.51</v>
      </c>
      <c r="M6" s="53">
        <v>0.51</v>
      </c>
      <c r="N6" s="53">
        <v>0.52</v>
      </c>
      <c r="O6" s="53">
        <v>0.55000000000000004</v>
      </c>
      <c r="P6" s="53">
        <v>0.57999999999999996</v>
      </c>
      <c r="Q6" s="53">
        <v>0.57999999999999996</v>
      </c>
      <c r="R6" s="53">
        <v>0.61</v>
      </c>
      <c r="S6" s="53">
        <v>0.63</v>
      </c>
      <c r="T6" s="53">
        <v>0.64</v>
      </c>
      <c r="U6" s="53">
        <v>0.62</v>
      </c>
      <c r="V6" s="53">
        <v>0.68</v>
      </c>
      <c r="W6" s="53">
        <v>0.7</v>
      </c>
      <c r="X6" s="53">
        <v>0.72</v>
      </c>
      <c r="Y6" s="53">
        <v>0.74</v>
      </c>
      <c r="Z6" s="53">
        <v>0.75</v>
      </c>
      <c r="AA6" s="53">
        <v>0.73</v>
      </c>
      <c r="AB6" s="53">
        <v>0.72</v>
      </c>
      <c r="AC6" s="53">
        <v>0.77</v>
      </c>
      <c r="AD6" s="53">
        <v>0.83</v>
      </c>
      <c r="AE6" s="53">
        <v>0.79</v>
      </c>
      <c r="AF6" s="53">
        <v>0.79</v>
      </c>
      <c r="AG6" s="53">
        <v>0.8</v>
      </c>
      <c r="AH6" s="53">
        <v>0.82</v>
      </c>
      <c r="AI6" s="53">
        <v>0.82</v>
      </c>
      <c r="AJ6" s="53">
        <v>0.79</v>
      </c>
      <c r="AK6" s="53">
        <v>0.81</v>
      </c>
      <c r="AL6" s="53">
        <v>0.82</v>
      </c>
      <c r="AM6" s="53">
        <v>0.82</v>
      </c>
      <c r="AN6" s="53">
        <v>0.81</v>
      </c>
      <c r="AO6" s="53">
        <v>0.81</v>
      </c>
      <c r="AP6" s="53">
        <v>0.81</v>
      </c>
      <c r="AQ6" s="53">
        <v>0.79</v>
      </c>
      <c r="AR6" s="53">
        <v>0.77</v>
      </c>
      <c r="AS6" s="53">
        <v>0.74</v>
      </c>
      <c r="AT6" s="53">
        <v>0.74</v>
      </c>
      <c r="AU6" s="53">
        <v>0.72</v>
      </c>
      <c r="AV6" s="53">
        <v>0.7</v>
      </c>
      <c r="AW6" s="53">
        <v>0.7</v>
      </c>
      <c r="AX6" s="53">
        <v>0.71</v>
      </c>
      <c r="AY6" s="53">
        <v>0.71</v>
      </c>
      <c r="AZ6" s="53">
        <v>0.71</v>
      </c>
      <c r="BA6" s="53">
        <v>0.71</v>
      </c>
      <c r="BB6" s="136"/>
    </row>
    <row r="7" spans="1:54" s="133" customFormat="1">
      <c r="A7" s="136" t="s">
        <v>0</v>
      </c>
      <c r="B7" s="136"/>
      <c r="C7" s="136"/>
      <c r="D7" s="53">
        <v>0.48</v>
      </c>
      <c r="E7" s="53">
        <v>0.48</v>
      </c>
      <c r="F7" s="53">
        <v>0.5</v>
      </c>
      <c r="G7" s="53">
        <v>0.5</v>
      </c>
      <c r="H7" s="53">
        <v>0.52</v>
      </c>
      <c r="I7" s="53">
        <v>0.54</v>
      </c>
      <c r="J7" s="53">
        <v>0.53</v>
      </c>
      <c r="K7" s="53">
        <v>0.57999999999999996</v>
      </c>
      <c r="L7" s="53">
        <v>0.6</v>
      </c>
      <c r="M7" s="53">
        <v>0.61</v>
      </c>
      <c r="N7" s="53">
        <v>0.63</v>
      </c>
      <c r="O7" s="53">
        <v>0.64</v>
      </c>
      <c r="P7" s="53">
        <v>0.63</v>
      </c>
      <c r="Q7" s="53">
        <v>0.66</v>
      </c>
      <c r="R7" s="53">
        <v>0.68</v>
      </c>
      <c r="S7" s="53">
        <v>0.69</v>
      </c>
      <c r="T7" s="53">
        <v>0.69</v>
      </c>
      <c r="U7" s="53">
        <v>0.69</v>
      </c>
      <c r="V7" s="53">
        <v>0.69</v>
      </c>
      <c r="W7" s="53">
        <v>0.7</v>
      </c>
      <c r="X7" s="53">
        <v>0.7</v>
      </c>
      <c r="Y7" s="53">
        <v>0.7</v>
      </c>
      <c r="Z7" s="53">
        <v>0.71</v>
      </c>
      <c r="AA7" s="53">
        <v>0.72</v>
      </c>
      <c r="AB7" s="53">
        <v>0.71</v>
      </c>
      <c r="AC7" s="53">
        <v>0.72</v>
      </c>
      <c r="AD7" s="53">
        <v>0.73</v>
      </c>
      <c r="AE7" s="53">
        <v>0.74</v>
      </c>
      <c r="AF7" s="53">
        <v>0.72</v>
      </c>
      <c r="AG7" s="53">
        <v>0.74</v>
      </c>
      <c r="AH7" s="53">
        <v>0.75</v>
      </c>
      <c r="AI7" s="53">
        <v>0.77</v>
      </c>
      <c r="AJ7" s="53">
        <v>0.76</v>
      </c>
      <c r="AK7" s="53">
        <v>0.8</v>
      </c>
      <c r="AL7" s="53">
        <v>0.82</v>
      </c>
      <c r="AM7" s="53">
        <v>0.84</v>
      </c>
      <c r="AN7" s="53">
        <v>0.84</v>
      </c>
      <c r="AO7" s="53">
        <v>0.85</v>
      </c>
      <c r="AP7" s="53">
        <v>0.86</v>
      </c>
      <c r="AQ7" s="53">
        <v>0.87</v>
      </c>
      <c r="AR7" s="53">
        <v>0.84</v>
      </c>
      <c r="AS7" s="53">
        <v>0.82</v>
      </c>
      <c r="AT7" s="53">
        <v>0.81</v>
      </c>
      <c r="AU7" s="53">
        <v>0.8</v>
      </c>
      <c r="AV7" s="53">
        <v>0.76</v>
      </c>
      <c r="AW7" s="53">
        <v>0.74</v>
      </c>
      <c r="AX7" s="53">
        <v>0.73</v>
      </c>
      <c r="AY7" s="53">
        <v>0.73</v>
      </c>
      <c r="AZ7" s="53">
        <v>0.7</v>
      </c>
      <c r="BA7" s="53">
        <v>0.69</v>
      </c>
      <c r="BB7" s="136"/>
    </row>
    <row r="8" spans="1:54" s="133" customFormat="1">
      <c r="A8" s="136" t="s">
        <v>2</v>
      </c>
      <c r="B8" s="136"/>
      <c r="C8" s="136"/>
      <c r="D8" s="53">
        <v>0.09</v>
      </c>
      <c r="E8" s="53">
        <v>0.08</v>
      </c>
      <c r="F8" s="53">
        <v>0.09</v>
      </c>
      <c r="G8" s="53">
        <v>0.09</v>
      </c>
      <c r="H8" s="53">
        <v>0.09</v>
      </c>
      <c r="I8" s="53">
        <v>0.09</v>
      </c>
      <c r="J8" s="53">
        <v>0.09</v>
      </c>
      <c r="K8" s="53">
        <v>0.1</v>
      </c>
      <c r="L8" s="53">
        <v>0.1</v>
      </c>
      <c r="M8" s="53">
        <v>0.1</v>
      </c>
      <c r="N8" s="53">
        <v>0.12</v>
      </c>
      <c r="O8" s="53">
        <v>0.12</v>
      </c>
      <c r="P8" s="53">
        <v>0.12</v>
      </c>
      <c r="Q8" s="53">
        <v>7.0000000000000007E-2</v>
      </c>
      <c r="R8" s="53">
        <v>0.08</v>
      </c>
      <c r="S8" s="53">
        <v>0.08</v>
      </c>
      <c r="T8" s="53">
        <v>0.14000000000000001</v>
      </c>
      <c r="U8" s="53">
        <v>0.14000000000000001</v>
      </c>
      <c r="V8" s="53">
        <v>0.15</v>
      </c>
      <c r="W8" s="53">
        <v>0.15</v>
      </c>
      <c r="X8" s="53">
        <v>0.15</v>
      </c>
      <c r="Y8" s="53">
        <v>0.15</v>
      </c>
      <c r="Z8" s="53">
        <v>0.22</v>
      </c>
      <c r="AA8" s="53">
        <v>0.23</v>
      </c>
      <c r="AB8" s="53">
        <v>0.24</v>
      </c>
      <c r="AC8" s="53">
        <v>0.25</v>
      </c>
      <c r="AD8" s="53">
        <v>0.25</v>
      </c>
      <c r="AE8" s="53">
        <v>0.26</v>
      </c>
      <c r="AF8" s="53">
        <v>0.28999999999999998</v>
      </c>
      <c r="AG8" s="53">
        <v>0.3</v>
      </c>
      <c r="AH8" s="53">
        <v>0.3</v>
      </c>
      <c r="AI8" s="53">
        <v>0.33</v>
      </c>
      <c r="AJ8" s="53">
        <v>0.35</v>
      </c>
      <c r="AK8" s="53">
        <v>0.35</v>
      </c>
      <c r="AL8" s="53">
        <v>0.38</v>
      </c>
      <c r="AM8" s="53">
        <v>0.41</v>
      </c>
      <c r="AN8" s="53">
        <v>0.43</v>
      </c>
      <c r="AO8" s="53">
        <v>0.44</v>
      </c>
      <c r="AP8" s="53">
        <v>0.44</v>
      </c>
      <c r="AQ8" s="53">
        <v>0.45</v>
      </c>
      <c r="AR8" s="53">
        <v>0.46</v>
      </c>
      <c r="AS8" s="53">
        <v>0.47</v>
      </c>
      <c r="AT8" s="53">
        <v>0.48</v>
      </c>
      <c r="AU8" s="53">
        <v>0.49</v>
      </c>
      <c r="AV8" s="53">
        <v>0.51</v>
      </c>
      <c r="AW8" s="53">
        <v>0.51</v>
      </c>
      <c r="AX8" s="53">
        <v>0.52</v>
      </c>
      <c r="AY8" s="53">
        <v>0.53</v>
      </c>
      <c r="AZ8" s="53">
        <v>0.55000000000000004</v>
      </c>
      <c r="BA8" s="53">
        <v>0.55000000000000004</v>
      </c>
      <c r="BB8" s="136"/>
    </row>
    <row r="9" spans="1:54" s="133" customFormat="1">
      <c r="A9" s="136" t="s">
        <v>34</v>
      </c>
      <c r="B9" s="136"/>
      <c r="C9" s="136"/>
      <c r="D9" s="53">
        <v>0.43</v>
      </c>
      <c r="E9" s="53">
        <v>0.41</v>
      </c>
      <c r="F9" s="53">
        <v>0.39</v>
      </c>
      <c r="G9" s="53">
        <v>0.4</v>
      </c>
      <c r="H9" s="53">
        <v>0.41</v>
      </c>
      <c r="I9" s="53">
        <v>0.45</v>
      </c>
      <c r="J9" s="53">
        <v>0.43</v>
      </c>
      <c r="K9" s="53">
        <v>0.44</v>
      </c>
      <c r="L9" s="53">
        <v>0.45</v>
      </c>
      <c r="M9" s="53">
        <v>0.44</v>
      </c>
      <c r="N9" s="53">
        <v>0.43</v>
      </c>
      <c r="O9" s="53">
        <v>0.43</v>
      </c>
      <c r="P9" s="53">
        <v>0.43</v>
      </c>
      <c r="Q9" s="53">
        <v>0.45</v>
      </c>
      <c r="R9" s="53">
        <v>0.46</v>
      </c>
      <c r="S9" s="53">
        <v>0.46</v>
      </c>
      <c r="T9" s="53">
        <v>0.48</v>
      </c>
      <c r="U9" s="53">
        <v>0.49</v>
      </c>
      <c r="V9" s="53">
        <v>0.48</v>
      </c>
      <c r="W9" s="53">
        <v>0.45</v>
      </c>
      <c r="X9" s="53">
        <v>0.45</v>
      </c>
      <c r="Y9" s="53">
        <v>0.42</v>
      </c>
      <c r="Z9" s="53">
        <v>0.41</v>
      </c>
      <c r="AA9" s="53">
        <v>0.42</v>
      </c>
      <c r="AB9" s="53">
        <v>0.39</v>
      </c>
      <c r="AC9" s="53">
        <v>0.4</v>
      </c>
      <c r="AD9" s="53">
        <v>0.41</v>
      </c>
      <c r="AE9" s="53">
        <v>0.42</v>
      </c>
      <c r="AF9" s="53">
        <v>0.42</v>
      </c>
      <c r="AG9" s="53">
        <v>0.42</v>
      </c>
      <c r="AH9" s="53">
        <v>0.44</v>
      </c>
      <c r="AI9" s="53">
        <v>0.41</v>
      </c>
      <c r="AJ9" s="53">
        <v>0.4</v>
      </c>
      <c r="AK9" s="53">
        <v>0.41</v>
      </c>
      <c r="AL9" s="53">
        <v>0.41</v>
      </c>
      <c r="AM9" s="53">
        <v>0.42</v>
      </c>
      <c r="AN9" s="53">
        <v>0.42</v>
      </c>
      <c r="AO9" s="53">
        <v>0.4</v>
      </c>
      <c r="AP9" s="53">
        <v>0.41</v>
      </c>
      <c r="AQ9" s="53">
        <v>0.41</v>
      </c>
      <c r="AR9" s="53">
        <v>0.41</v>
      </c>
      <c r="AS9" s="53">
        <v>0.39</v>
      </c>
      <c r="AT9" s="53">
        <v>0.38</v>
      </c>
      <c r="AU9" s="53">
        <v>0.38</v>
      </c>
      <c r="AV9" s="53">
        <v>0.36</v>
      </c>
      <c r="AW9" s="53">
        <v>0.35</v>
      </c>
      <c r="AX9" s="53">
        <v>0.34</v>
      </c>
      <c r="AY9" s="53">
        <v>0.34</v>
      </c>
      <c r="AZ9" s="53">
        <v>0.33</v>
      </c>
      <c r="BA9" s="53">
        <v>0.33</v>
      </c>
      <c r="BB9" s="136"/>
    </row>
    <row r="10" spans="1:54" s="133" customFormat="1">
      <c r="A10" s="136" t="s">
        <v>37</v>
      </c>
      <c r="B10" s="136"/>
      <c r="C10" s="136"/>
      <c r="D10" s="53">
        <f t="shared" ref="D10:AI10" si="0">SUM(D4:D9)</f>
        <v>4.63</v>
      </c>
      <c r="E10" s="53">
        <f t="shared" si="0"/>
        <v>4.7100000000000009</v>
      </c>
      <c r="F10" s="53">
        <f t="shared" si="0"/>
        <v>4.9099999999999993</v>
      </c>
      <c r="G10" s="53">
        <f t="shared" si="0"/>
        <v>4.8500000000000005</v>
      </c>
      <c r="H10" s="53">
        <f t="shared" si="0"/>
        <v>5.15</v>
      </c>
      <c r="I10" s="53">
        <f t="shared" si="0"/>
        <v>5.34</v>
      </c>
      <c r="J10" s="53">
        <f t="shared" si="0"/>
        <v>5.43</v>
      </c>
      <c r="K10" s="53">
        <f t="shared" si="0"/>
        <v>5.6099999999999994</v>
      </c>
      <c r="L10" s="53">
        <f t="shared" si="0"/>
        <v>5.8599999999999994</v>
      </c>
      <c r="M10" s="53">
        <f t="shared" si="0"/>
        <v>5.63</v>
      </c>
      <c r="N10" s="53">
        <f t="shared" si="0"/>
        <v>6.01</v>
      </c>
      <c r="O10" s="53">
        <f t="shared" si="0"/>
        <v>6.05</v>
      </c>
      <c r="P10" s="53">
        <f t="shared" si="0"/>
        <v>6.38</v>
      </c>
      <c r="Q10" s="53">
        <f t="shared" si="0"/>
        <v>6.37</v>
      </c>
      <c r="R10" s="53">
        <f t="shared" si="0"/>
        <v>6.7700000000000005</v>
      </c>
      <c r="S10" s="53">
        <f t="shared" si="0"/>
        <v>6.7399999999999993</v>
      </c>
      <c r="T10" s="53">
        <f t="shared" si="0"/>
        <v>7.129999999999999</v>
      </c>
      <c r="U10" s="53">
        <f t="shared" si="0"/>
        <v>7.28</v>
      </c>
      <c r="V10" s="53">
        <f t="shared" si="0"/>
        <v>7.4499999999999993</v>
      </c>
      <c r="W10" s="53">
        <f t="shared" si="0"/>
        <v>7.9600000000000009</v>
      </c>
      <c r="X10" s="53">
        <f t="shared" si="0"/>
        <v>8.19</v>
      </c>
      <c r="Y10" s="53">
        <f t="shared" si="0"/>
        <v>8.3500000000000014</v>
      </c>
      <c r="Z10" s="53">
        <f t="shared" si="0"/>
        <v>8.73</v>
      </c>
      <c r="AA10" s="53">
        <f t="shared" si="0"/>
        <v>8.9300000000000015</v>
      </c>
      <c r="AB10" s="53">
        <f t="shared" si="0"/>
        <v>9.07</v>
      </c>
      <c r="AC10" s="53">
        <f t="shared" si="0"/>
        <v>9.370000000000001</v>
      </c>
      <c r="AD10" s="53">
        <f t="shared" si="0"/>
        <v>9.67</v>
      </c>
      <c r="AE10" s="53">
        <f t="shared" si="0"/>
        <v>9.8699999999999992</v>
      </c>
      <c r="AF10" s="53">
        <f t="shared" si="0"/>
        <v>10.239999999999998</v>
      </c>
      <c r="AG10" s="53">
        <f t="shared" si="0"/>
        <v>10.610000000000001</v>
      </c>
      <c r="AH10" s="53">
        <f t="shared" si="0"/>
        <v>10.95</v>
      </c>
      <c r="AI10" s="53">
        <f t="shared" si="0"/>
        <v>11.16</v>
      </c>
      <c r="AJ10" s="53">
        <f t="shared" ref="AJ10:BA10" si="1">SUM(AJ4:AJ9)</f>
        <v>11.319999999999999</v>
      </c>
      <c r="AK10" s="53">
        <f t="shared" si="1"/>
        <v>11.700000000000001</v>
      </c>
      <c r="AL10" s="53">
        <f t="shared" si="1"/>
        <v>11.990000000000002</v>
      </c>
      <c r="AM10" s="53">
        <f t="shared" si="1"/>
        <v>12.24</v>
      </c>
      <c r="AN10" s="53">
        <f t="shared" si="1"/>
        <v>12.39</v>
      </c>
      <c r="AO10" s="53">
        <f t="shared" si="1"/>
        <v>12.45</v>
      </c>
      <c r="AP10" s="53">
        <f t="shared" si="1"/>
        <v>12.499999999999998</v>
      </c>
      <c r="AQ10" s="53">
        <f t="shared" si="1"/>
        <v>12.479999999999999</v>
      </c>
      <c r="AR10" s="53">
        <f t="shared" si="1"/>
        <v>12.330000000000002</v>
      </c>
      <c r="AS10" s="53">
        <f t="shared" si="1"/>
        <v>12.190000000000001</v>
      </c>
      <c r="AT10" s="53">
        <f t="shared" si="1"/>
        <v>12.06</v>
      </c>
      <c r="AU10" s="53">
        <f t="shared" si="1"/>
        <v>11.940000000000003</v>
      </c>
      <c r="AV10" s="53">
        <f t="shared" si="1"/>
        <v>11.859999999999998</v>
      </c>
      <c r="AW10" s="53">
        <f t="shared" si="1"/>
        <v>11.679999999999998</v>
      </c>
      <c r="AX10" s="53">
        <f t="shared" si="1"/>
        <v>11.579999999999998</v>
      </c>
      <c r="AY10" s="53">
        <f t="shared" si="1"/>
        <v>11.429999999999998</v>
      </c>
      <c r="AZ10" s="53">
        <f t="shared" si="1"/>
        <v>11.47</v>
      </c>
      <c r="BA10" s="53">
        <f t="shared" si="1"/>
        <v>11.419999999999998</v>
      </c>
      <c r="BB10" s="136"/>
    </row>
    <row r="12" spans="1:54" ht="12.75" customHeight="1">
      <c r="A12" s="178" t="s">
        <v>99</v>
      </c>
      <c r="B12" s="20"/>
      <c r="C12" s="20"/>
      <c r="D12" s="20"/>
      <c r="E12" s="20"/>
      <c r="F12" s="52"/>
      <c r="G12" s="20"/>
      <c r="H12" s="20"/>
      <c r="I12" s="22"/>
      <c r="J12" s="23"/>
      <c r="K12" s="23"/>
      <c r="L12" s="20"/>
      <c r="M12" s="20"/>
      <c r="N12" s="20"/>
      <c r="O12" s="20"/>
      <c r="AV12" s="134"/>
      <c r="AY12" s="134"/>
      <c r="AZ12" s="177"/>
      <c r="BA12" s="25"/>
    </row>
    <row r="13" spans="1:54" ht="12.75" customHeight="1">
      <c r="A13" s="20"/>
      <c r="B13" s="20"/>
      <c r="C13" s="20"/>
      <c r="D13" s="20"/>
      <c r="E13" s="20"/>
      <c r="F13" s="20"/>
      <c r="G13" s="20"/>
      <c r="H13" s="20"/>
      <c r="I13" s="22"/>
      <c r="J13" s="24"/>
      <c r="K13" s="24"/>
      <c r="L13" s="20"/>
      <c r="M13" s="20"/>
      <c r="N13" s="20"/>
      <c r="O13" s="20"/>
      <c r="AV13" s="97"/>
      <c r="AY13" s="134"/>
      <c r="AZ13" s="177"/>
      <c r="BA13" s="25"/>
    </row>
    <row r="14" spans="1:54">
      <c r="A14" s="20"/>
      <c r="B14" s="20"/>
      <c r="C14" s="20"/>
      <c r="D14" s="20"/>
      <c r="E14" s="20"/>
      <c r="F14" s="20"/>
      <c r="G14" s="20"/>
      <c r="H14" s="20"/>
      <c r="I14" s="20"/>
      <c r="J14" s="21"/>
      <c r="K14" s="21"/>
      <c r="L14" s="20"/>
      <c r="M14" s="20"/>
      <c r="N14" s="20"/>
      <c r="O14" s="20"/>
      <c r="AT14" s="97"/>
      <c r="AV14" s="97"/>
      <c r="AY14" s="134"/>
      <c r="AZ14" s="177"/>
      <c r="BA14" s="25"/>
    </row>
    <row r="15" spans="1:54">
      <c r="AV15" s="97"/>
      <c r="AY15" s="134"/>
      <c r="AZ15" s="177"/>
      <c r="BA15" s="25"/>
    </row>
    <row r="16" spans="1:54">
      <c r="AV16" s="97"/>
      <c r="AW16" s="177"/>
      <c r="AX16" s="177"/>
      <c r="AY16" s="134"/>
      <c r="AZ16" s="177"/>
      <c r="BA16" s="25"/>
    </row>
    <row r="17" spans="48:53" s="175" customFormat="1">
      <c r="AV17" s="97"/>
      <c r="AW17" s="163"/>
      <c r="AY17" s="134"/>
      <c r="AZ17" s="177"/>
      <c r="BA17" s="25"/>
    </row>
    <row r="18" spans="48:53" s="175" customFormat="1">
      <c r="AV18" s="97"/>
      <c r="AW18" s="163"/>
      <c r="AY18" s="134"/>
      <c r="AZ18" s="25"/>
      <c r="BA18" s="25"/>
    </row>
    <row r="19" spans="48:53" s="175" customFormat="1">
      <c r="AV19" s="97"/>
      <c r="AW19" s="163"/>
      <c r="AY19" s="25"/>
      <c r="AZ19" s="25"/>
      <c r="BA19" s="25"/>
    </row>
    <row r="20" spans="48:53" s="175" customFormat="1">
      <c r="AV20" s="163"/>
      <c r="AW20" s="163"/>
      <c r="AY20" s="25"/>
      <c r="AZ20" s="25"/>
      <c r="BA20" s="25"/>
    </row>
    <row r="21" spans="48:53" s="175" customFormat="1">
      <c r="AV21" s="163"/>
      <c r="AW21" s="163"/>
      <c r="AY21" s="25"/>
      <c r="AZ21" s="25"/>
      <c r="BA21" s="25"/>
    </row>
    <row r="22" spans="48:53" s="175" customFormat="1">
      <c r="AV22" s="163"/>
      <c r="AW22" s="163"/>
      <c r="AY22" s="25"/>
      <c r="AZ22" s="25"/>
      <c r="BA22" s="25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35"/>
  <dimension ref="A1:AY35"/>
  <sheetViews>
    <sheetView zoomScaleNormal="100" workbookViewId="0">
      <pane xSplit="1" topLeftCell="AM1" activePane="topRight" state="frozen"/>
      <selection activeCell="AP28" sqref="AP28"/>
      <selection pane="topRight" activeCell="AP28" sqref="AP28"/>
    </sheetView>
  </sheetViews>
  <sheetFormatPr defaultRowHeight="15"/>
  <cols>
    <col min="1" max="1" width="27.140625" customWidth="1"/>
    <col min="3" max="47" width="11.85546875" style="15" customWidth="1"/>
    <col min="50" max="50" width="8.140625" customWidth="1"/>
  </cols>
  <sheetData>
    <row r="1" spans="1:51" s="25" customFormat="1" ht="20.25">
      <c r="A1" s="87" t="s">
        <v>136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</row>
    <row r="2" spans="1:51" s="61" customFormat="1">
      <c r="A2" s="61" t="s">
        <v>149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51" s="4" customFormat="1">
      <c r="B3" s="151" t="s">
        <v>71</v>
      </c>
      <c r="C3" s="151" t="s">
        <v>70</v>
      </c>
      <c r="D3" s="151" t="s">
        <v>69</v>
      </c>
      <c r="E3" s="151" t="s">
        <v>68</v>
      </c>
      <c r="F3" s="151" t="s">
        <v>64</v>
      </c>
      <c r="G3" s="151" t="s">
        <v>65</v>
      </c>
      <c r="H3" s="151" t="s">
        <v>66</v>
      </c>
      <c r="I3" s="151" t="s">
        <v>67</v>
      </c>
      <c r="J3" s="151" t="s">
        <v>63</v>
      </c>
      <c r="K3" s="151" t="s">
        <v>62</v>
      </c>
      <c r="L3" s="151" t="s">
        <v>61</v>
      </c>
      <c r="M3" s="151" t="s">
        <v>60</v>
      </c>
      <c r="N3" s="151" t="s">
        <v>59</v>
      </c>
      <c r="O3" s="151" t="s">
        <v>58</v>
      </c>
      <c r="P3" s="151" t="s">
        <v>57</v>
      </c>
      <c r="Q3" s="151" t="s">
        <v>56</v>
      </c>
      <c r="R3" s="151" t="s">
        <v>55</v>
      </c>
      <c r="S3" s="151" t="s">
        <v>54</v>
      </c>
      <c r="T3" s="151" t="s">
        <v>53</v>
      </c>
      <c r="U3" s="151" t="s">
        <v>52</v>
      </c>
      <c r="V3" s="151" t="s">
        <v>49</v>
      </c>
      <c r="W3" s="151" t="s">
        <v>50</v>
      </c>
      <c r="X3" s="151" t="s">
        <v>51</v>
      </c>
      <c r="Y3" s="151" t="s">
        <v>48</v>
      </c>
      <c r="Z3" s="151" t="s">
        <v>40</v>
      </c>
      <c r="AA3" s="151" t="s">
        <v>15</v>
      </c>
      <c r="AB3" s="151" t="s">
        <v>16</v>
      </c>
      <c r="AC3" s="151" t="s">
        <v>17</v>
      </c>
      <c r="AD3" s="151" t="s">
        <v>18</v>
      </c>
      <c r="AE3" s="151" t="s">
        <v>19</v>
      </c>
      <c r="AF3" s="151" t="s">
        <v>20</v>
      </c>
      <c r="AG3" s="151" t="s">
        <v>21</v>
      </c>
      <c r="AH3" s="151" t="s">
        <v>22</v>
      </c>
      <c r="AI3" s="151" t="s">
        <v>23</v>
      </c>
      <c r="AJ3" s="151" t="s">
        <v>24</v>
      </c>
      <c r="AK3" s="151" t="s">
        <v>25</v>
      </c>
      <c r="AL3" s="151" t="s">
        <v>26</v>
      </c>
      <c r="AM3" s="151" t="s">
        <v>27</v>
      </c>
      <c r="AN3" s="151" t="s">
        <v>28</v>
      </c>
      <c r="AO3" s="151" t="s">
        <v>29</v>
      </c>
      <c r="AP3" s="151" t="s">
        <v>30</v>
      </c>
      <c r="AQ3" s="151" t="s">
        <v>31</v>
      </c>
      <c r="AR3" s="151" t="s">
        <v>47</v>
      </c>
      <c r="AS3" s="151" t="s">
        <v>91</v>
      </c>
      <c r="AT3" s="151" t="s">
        <v>96</v>
      </c>
      <c r="AU3" s="151" t="s">
        <v>97</v>
      </c>
      <c r="AV3" s="151" t="s">
        <v>163</v>
      </c>
      <c r="AW3" s="161" t="s">
        <v>172</v>
      </c>
      <c r="AX3" s="161" t="s">
        <v>176</v>
      </c>
      <c r="AY3" s="161" t="s">
        <v>180</v>
      </c>
    </row>
    <row r="4" spans="1:51" s="4" customFormat="1" ht="15" customHeight="1">
      <c r="A4" s="4" t="s">
        <v>3</v>
      </c>
      <c r="B4" s="164">
        <v>1.32</v>
      </c>
      <c r="C4" s="164">
        <v>1.1399999999999999</v>
      </c>
      <c r="D4" s="164">
        <v>0.5</v>
      </c>
      <c r="E4" s="164">
        <v>0.35</v>
      </c>
      <c r="F4" s="164">
        <v>0.46</v>
      </c>
      <c r="G4" s="164">
        <v>0.78</v>
      </c>
      <c r="H4" s="164">
        <v>0.75</v>
      </c>
      <c r="I4" s="164">
        <v>0.41</v>
      </c>
      <c r="J4" s="164">
        <v>1.41</v>
      </c>
      <c r="K4" s="164">
        <v>0.68</v>
      </c>
      <c r="L4" s="164">
        <v>0.76</v>
      </c>
      <c r="M4" s="164">
        <v>1.1000000000000001</v>
      </c>
      <c r="N4" s="164">
        <v>1.1000000000000001</v>
      </c>
      <c r="O4" s="164">
        <v>0.72</v>
      </c>
      <c r="P4" s="164">
        <v>0.82</v>
      </c>
      <c r="Q4" s="164">
        <v>1.1100000000000001</v>
      </c>
      <c r="R4" s="164">
        <v>1.63</v>
      </c>
      <c r="S4" s="164">
        <v>1.36</v>
      </c>
      <c r="T4" s="164">
        <v>1.62</v>
      </c>
      <c r="U4" s="164">
        <v>1.41</v>
      </c>
      <c r="V4" s="164">
        <v>0.95</v>
      </c>
      <c r="W4" s="164">
        <v>0.74</v>
      </c>
      <c r="X4" s="164">
        <v>1.21</v>
      </c>
      <c r="Y4" s="164">
        <v>0.91</v>
      </c>
      <c r="Z4" s="164">
        <v>0.67</v>
      </c>
      <c r="AA4" s="164">
        <v>0.88</v>
      </c>
      <c r="AB4" s="164">
        <v>0.52</v>
      </c>
      <c r="AC4" s="164">
        <v>0.49</v>
      </c>
      <c r="AD4" s="164">
        <v>0.55000000000000004</v>
      </c>
      <c r="AE4" s="164">
        <v>0.27</v>
      </c>
      <c r="AF4" s="164">
        <v>0.65</v>
      </c>
      <c r="AG4" s="164">
        <v>0.76</v>
      </c>
      <c r="AH4" s="164">
        <v>0.84</v>
      </c>
      <c r="AI4" s="164">
        <v>1.58</v>
      </c>
      <c r="AJ4" s="164">
        <v>2.35</v>
      </c>
      <c r="AK4" s="164">
        <v>3.52</v>
      </c>
      <c r="AL4" s="164">
        <v>5.47</v>
      </c>
      <c r="AM4" s="164">
        <v>5.63</v>
      </c>
      <c r="AN4" s="164">
        <v>6.39</v>
      </c>
      <c r="AO4" s="164">
        <v>7.89</v>
      </c>
      <c r="AP4" s="164">
        <v>11.01</v>
      </c>
      <c r="AQ4" s="164">
        <v>11.2</v>
      </c>
      <c r="AR4" s="164">
        <v>12.23</v>
      </c>
      <c r="AS4" s="164">
        <v>14.49</v>
      </c>
      <c r="AT4" s="164">
        <v>13.18</v>
      </c>
      <c r="AU4" s="164">
        <v>11.82</v>
      </c>
      <c r="AV4" s="164">
        <v>10.9</v>
      </c>
      <c r="AW4" s="164">
        <v>9.57</v>
      </c>
      <c r="AX4" s="164">
        <v>8.4945054945054945</v>
      </c>
      <c r="AY4" s="176">
        <v>6.76</v>
      </c>
    </row>
    <row r="5" spans="1:51" s="4" customFormat="1">
      <c r="A5" s="4" t="s">
        <v>4</v>
      </c>
      <c r="B5" s="164">
        <v>0.97</v>
      </c>
      <c r="C5" s="164">
        <v>0.94</v>
      </c>
      <c r="D5" s="164">
        <v>0.85</v>
      </c>
      <c r="E5" s="164">
        <v>0.84</v>
      </c>
      <c r="F5" s="164">
        <v>0.73</v>
      </c>
      <c r="G5" s="164">
        <v>0.62</v>
      </c>
      <c r="H5" s="164">
        <v>0.45</v>
      </c>
      <c r="I5" s="164">
        <v>0.54</v>
      </c>
      <c r="J5" s="164">
        <v>0.67</v>
      </c>
      <c r="K5" s="164">
        <v>0.56000000000000005</v>
      </c>
      <c r="L5" s="164">
        <v>0.49</v>
      </c>
      <c r="M5" s="164">
        <v>0.52</v>
      </c>
      <c r="N5" s="164">
        <v>0.75</v>
      </c>
      <c r="O5" s="164">
        <v>0.42</v>
      </c>
      <c r="P5" s="164">
        <v>0.53</v>
      </c>
      <c r="Q5" s="164">
        <v>0.61</v>
      </c>
      <c r="R5" s="164">
        <v>0.59</v>
      </c>
      <c r="S5" s="164">
        <v>0.36</v>
      </c>
      <c r="T5" s="164">
        <v>0.43</v>
      </c>
      <c r="U5" s="164">
        <v>0.38</v>
      </c>
      <c r="V5" s="164">
        <v>0.32</v>
      </c>
      <c r="W5" s="164">
        <v>0.23</v>
      </c>
      <c r="X5" s="164">
        <v>0.39</v>
      </c>
      <c r="Y5" s="164">
        <v>0.31</v>
      </c>
      <c r="Z5" s="164">
        <v>0.34</v>
      </c>
      <c r="AA5" s="164">
        <v>0.28000000000000003</v>
      </c>
      <c r="AB5" s="164">
        <v>0.51</v>
      </c>
      <c r="AC5" s="164">
        <v>0.48</v>
      </c>
      <c r="AD5" s="164">
        <v>0.56000000000000005</v>
      </c>
      <c r="AE5" s="164">
        <v>0.41</v>
      </c>
      <c r="AF5" s="164">
        <v>0.66</v>
      </c>
      <c r="AG5" s="164">
        <v>0.9</v>
      </c>
      <c r="AH5" s="164">
        <v>1.28</v>
      </c>
      <c r="AI5" s="164">
        <v>1.85</v>
      </c>
      <c r="AJ5" s="164">
        <v>2.88</v>
      </c>
      <c r="AK5" s="164">
        <v>4.21</v>
      </c>
      <c r="AL5" s="164">
        <v>5.84</v>
      </c>
      <c r="AM5" s="164">
        <v>6.14</v>
      </c>
      <c r="AN5" s="164">
        <v>7.01</v>
      </c>
      <c r="AO5" s="164">
        <v>8.26</v>
      </c>
      <c r="AP5" s="164">
        <v>10.72</v>
      </c>
      <c r="AQ5" s="164">
        <v>12.86</v>
      </c>
      <c r="AR5" s="164">
        <v>12.18</v>
      </c>
      <c r="AS5" s="164">
        <v>13.17</v>
      </c>
      <c r="AT5" s="164">
        <v>12.94</v>
      </c>
      <c r="AU5" s="164">
        <v>11.54</v>
      </c>
      <c r="AV5" s="164">
        <v>10.91</v>
      </c>
      <c r="AW5" s="164">
        <v>10.5</v>
      </c>
      <c r="AX5" s="164">
        <v>9.2215568862275443</v>
      </c>
      <c r="AY5" s="176">
        <v>8.61</v>
      </c>
    </row>
    <row r="6" spans="1:51" s="4" customFormat="1">
      <c r="A6" s="4" t="s">
        <v>5</v>
      </c>
      <c r="B6" s="164">
        <v>1.08</v>
      </c>
      <c r="C6" s="164">
        <v>1.17</v>
      </c>
      <c r="D6" s="164">
        <v>1.24</v>
      </c>
      <c r="E6" s="164">
        <v>1.1399999999999999</v>
      </c>
      <c r="F6" s="164">
        <v>1.27</v>
      </c>
      <c r="G6" s="164">
        <v>1.1499999999999999</v>
      </c>
      <c r="H6" s="164">
        <v>1.32</v>
      </c>
      <c r="I6" s="164">
        <v>1.52</v>
      </c>
      <c r="J6" s="164">
        <v>1.87</v>
      </c>
      <c r="K6" s="164">
        <v>1.62</v>
      </c>
      <c r="L6" s="164">
        <v>1.71</v>
      </c>
      <c r="M6" s="164">
        <v>1.78</v>
      </c>
      <c r="N6" s="164">
        <v>1.98</v>
      </c>
      <c r="O6" s="164">
        <v>1.1299999999999999</v>
      </c>
      <c r="P6" s="164">
        <v>1.18</v>
      </c>
      <c r="Q6" s="164">
        <v>1.31</v>
      </c>
      <c r="R6" s="164">
        <v>1.31</v>
      </c>
      <c r="S6" s="164">
        <v>1.51</v>
      </c>
      <c r="T6" s="164">
        <v>0.99</v>
      </c>
      <c r="U6" s="164">
        <v>1</v>
      </c>
      <c r="V6" s="164">
        <v>0.94</v>
      </c>
      <c r="W6" s="164">
        <v>0.8</v>
      </c>
      <c r="X6" s="164">
        <v>0.7</v>
      </c>
      <c r="Y6" s="164">
        <v>0.63</v>
      </c>
      <c r="Z6" s="164">
        <v>0.64</v>
      </c>
      <c r="AA6" s="164">
        <v>0.68</v>
      </c>
      <c r="AB6" s="164">
        <v>0.57999999999999996</v>
      </c>
      <c r="AC6" s="164">
        <v>0.55000000000000004</v>
      </c>
      <c r="AD6" s="164">
        <v>0.61</v>
      </c>
      <c r="AE6" s="164">
        <v>0.46</v>
      </c>
      <c r="AF6" s="164">
        <v>0.64</v>
      </c>
      <c r="AG6" s="164">
        <v>1.37</v>
      </c>
      <c r="AH6" s="164">
        <v>1.82</v>
      </c>
      <c r="AI6" s="164">
        <v>2.09</v>
      </c>
      <c r="AJ6" s="164">
        <v>2.83</v>
      </c>
      <c r="AK6" s="164">
        <v>4.17</v>
      </c>
      <c r="AL6" s="164">
        <v>7.75</v>
      </c>
      <c r="AM6" s="164">
        <v>8.5</v>
      </c>
      <c r="AN6" s="164">
        <v>9.91</v>
      </c>
      <c r="AO6" s="164">
        <v>13.46</v>
      </c>
      <c r="AP6" s="164">
        <v>16.23</v>
      </c>
      <c r="AQ6" s="164">
        <v>18.11</v>
      </c>
      <c r="AR6" s="164">
        <v>18.25</v>
      </c>
      <c r="AS6" s="164">
        <v>19.05</v>
      </c>
      <c r="AT6" s="164">
        <v>20.63</v>
      </c>
      <c r="AU6" s="164">
        <v>19.34</v>
      </c>
      <c r="AV6" s="164">
        <v>18.41</v>
      </c>
      <c r="AW6" s="164">
        <v>18.36</v>
      </c>
      <c r="AX6" s="164">
        <v>17.759541984732824</v>
      </c>
      <c r="AY6" s="176">
        <v>17.25</v>
      </c>
    </row>
    <row r="7" spans="1:51" s="4" customFormat="1">
      <c r="A7" s="4" t="s">
        <v>6</v>
      </c>
      <c r="B7" s="164">
        <v>0.69</v>
      </c>
      <c r="C7" s="164">
        <v>0.81</v>
      </c>
      <c r="D7" s="164">
        <v>0.78</v>
      </c>
      <c r="E7" s="164">
        <v>0.76</v>
      </c>
      <c r="F7" s="164">
        <v>0.9</v>
      </c>
      <c r="G7" s="164">
        <v>0.88</v>
      </c>
      <c r="H7" s="164">
        <v>1.1499999999999999</v>
      </c>
      <c r="I7" s="164">
        <v>0.99</v>
      </c>
      <c r="J7" s="164">
        <v>1.1299999999999999</v>
      </c>
      <c r="K7" s="164">
        <v>1.39</v>
      </c>
      <c r="L7" s="164">
        <v>1.4</v>
      </c>
      <c r="M7" s="164">
        <v>1.69</v>
      </c>
      <c r="N7" s="164">
        <v>1.48</v>
      </c>
      <c r="O7" s="164">
        <v>1.23</v>
      </c>
      <c r="P7" s="164">
        <v>1.56</v>
      </c>
      <c r="Q7" s="164">
        <v>1.62</v>
      </c>
      <c r="R7" s="164">
        <v>1.29</v>
      </c>
      <c r="S7" s="164">
        <v>1.57</v>
      </c>
      <c r="T7" s="164">
        <v>1.3</v>
      </c>
      <c r="U7" s="164">
        <v>1.45</v>
      </c>
      <c r="V7" s="164">
        <v>1.28</v>
      </c>
      <c r="W7" s="164">
        <v>1.2</v>
      </c>
      <c r="X7" s="164">
        <v>1.47</v>
      </c>
      <c r="Y7" s="164">
        <v>1.52</v>
      </c>
      <c r="Z7" s="164">
        <v>1.3</v>
      </c>
      <c r="AA7" s="164">
        <v>0.89</v>
      </c>
      <c r="AB7" s="164">
        <v>1.25</v>
      </c>
      <c r="AC7" s="164">
        <v>1.1399999999999999</v>
      </c>
      <c r="AD7" s="164">
        <v>1.1499999999999999</v>
      </c>
      <c r="AE7" s="164">
        <v>1</v>
      </c>
      <c r="AF7" s="164">
        <v>1.52</v>
      </c>
      <c r="AG7" s="164">
        <v>1.69</v>
      </c>
      <c r="AH7" s="164">
        <v>2.33</v>
      </c>
      <c r="AI7" s="164">
        <v>2.13</v>
      </c>
      <c r="AJ7" s="164">
        <v>2.25</v>
      </c>
      <c r="AK7" s="164">
        <v>2.86</v>
      </c>
      <c r="AL7" s="164">
        <v>2.5499999999999998</v>
      </c>
      <c r="AM7" s="164">
        <v>3.36</v>
      </c>
      <c r="AN7" s="164">
        <v>4.07</v>
      </c>
      <c r="AO7" s="164">
        <v>4.4800000000000004</v>
      </c>
      <c r="AP7" s="164">
        <v>6.18</v>
      </c>
      <c r="AQ7" s="164">
        <v>7.21</v>
      </c>
      <c r="AR7" s="164">
        <v>8.31</v>
      </c>
      <c r="AS7" s="164">
        <v>8.7799999999999994</v>
      </c>
      <c r="AT7" s="164">
        <v>8.1199999999999992</v>
      </c>
      <c r="AU7" s="164">
        <v>7.95</v>
      </c>
      <c r="AV7" s="164">
        <v>7.09</v>
      </c>
      <c r="AW7" s="164">
        <v>7.21</v>
      </c>
      <c r="AX7" s="164">
        <v>7.6088235294117652</v>
      </c>
      <c r="AY7" s="176">
        <v>7.31</v>
      </c>
    </row>
    <row r="8" spans="1:51" s="4" customFormat="1">
      <c r="A8" s="4" t="s">
        <v>7</v>
      </c>
      <c r="B8" s="164">
        <v>0.61</v>
      </c>
      <c r="C8" s="164">
        <v>0.89</v>
      </c>
      <c r="D8" s="164">
        <v>0.47</v>
      </c>
      <c r="E8" s="164">
        <v>0.44</v>
      </c>
      <c r="F8" s="164">
        <v>0.28000000000000003</v>
      </c>
      <c r="G8" s="164">
        <v>0.56000000000000005</v>
      </c>
      <c r="H8" s="164">
        <v>0.54</v>
      </c>
      <c r="I8" s="164">
        <v>0.91</v>
      </c>
      <c r="J8" s="164">
        <v>0.83</v>
      </c>
      <c r="K8" s="164">
        <v>1.39</v>
      </c>
      <c r="L8" s="164">
        <v>1.35</v>
      </c>
      <c r="M8" s="164">
        <v>0.92</v>
      </c>
      <c r="N8" s="164">
        <v>0.95</v>
      </c>
      <c r="O8" s="164">
        <v>1.25</v>
      </c>
      <c r="P8" s="164">
        <v>1.18</v>
      </c>
      <c r="Q8" s="164">
        <v>1.92</v>
      </c>
      <c r="R8" s="164">
        <v>1.51</v>
      </c>
      <c r="S8" s="164">
        <v>1.38</v>
      </c>
      <c r="T8" s="164">
        <v>1.29</v>
      </c>
      <c r="U8" s="164">
        <v>1.23</v>
      </c>
      <c r="V8" s="164">
        <v>1.1299999999999999</v>
      </c>
      <c r="W8" s="164">
        <v>1.47</v>
      </c>
      <c r="X8" s="164">
        <v>1.9</v>
      </c>
      <c r="Y8" s="164">
        <v>1.76</v>
      </c>
      <c r="Z8" s="164">
        <v>1.7</v>
      </c>
      <c r="AA8" s="164">
        <v>1.56</v>
      </c>
      <c r="AB8" s="164">
        <v>1.52</v>
      </c>
      <c r="AC8" s="164">
        <v>1.6</v>
      </c>
      <c r="AD8" s="164">
        <v>1.49</v>
      </c>
      <c r="AE8" s="164">
        <v>1.42</v>
      </c>
      <c r="AF8" s="164">
        <v>1.92</v>
      </c>
      <c r="AG8" s="164">
        <v>2.04</v>
      </c>
      <c r="AH8" s="164">
        <v>2.62</v>
      </c>
      <c r="AI8" s="164">
        <v>2.6</v>
      </c>
      <c r="AJ8" s="164">
        <v>3.71</v>
      </c>
      <c r="AK8" s="164">
        <v>3.38</v>
      </c>
      <c r="AL8" s="164">
        <v>3.31</v>
      </c>
      <c r="AM8" s="164">
        <v>3.43</v>
      </c>
      <c r="AN8" s="164">
        <v>3.3</v>
      </c>
      <c r="AO8" s="164">
        <v>4.34</v>
      </c>
      <c r="AP8" s="164">
        <v>5.37</v>
      </c>
      <c r="AQ8" s="164">
        <v>5.6</v>
      </c>
      <c r="AR8" s="164">
        <v>6.81</v>
      </c>
      <c r="AS8" s="164">
        <v>7.81</v>
      </c>
      <c r="AT8" s="164">
        <v>7.64</v>
      </c>
      <c r="AU8" s="164">
        <v>7.08</v>
      </c>
      <c r="AV8" s="164">
        <v>5.76</v>
      </c>
      <c r="AW8" s="164">
        <v>5.95</v>
      </c>
      <c r="AX8" s="164">
        <v>6.3819095477386929</v>
      </c>
      <c r="AY8" s="176">
        <v>5.69</v>
      </c>
    </row>
    <row r="9" spans="1:51" s="4" customFormat="1">
      <c r="A9" s="4" t="s">
        <v>8</v>
      </c>
      <c r="B9" s="164">
        <v>1.08</v>
      </c>
      <c r="C9" s="164">
        <v>1.26</v>
      </c>
      <c r="D9" s="164">
        <v>0.88</v>
      </c>
      <c r="E9" s="164">
        <v>1.2</v>
      </c>
      <c r="F9" s="164">
        <v>1.08</v>
      </c>
      <c r="G9" s="164">
        <v>1.06</v>
      </c>
      <c r="H9" s="164">
        <v>0.67</v>
      </c>
      <c r="I9" s="164">
        <v>1.01</v>
      </c>
      <c r="J9" s="164">
        <v>0.94</v>
      </c>
      <c r="K9" s="164">
        <v>0.95</v>
      </c>
      <c r="L9" s="164">
        <v>1.1200000000000001</v>
      </c>
      <c r="M9" s="164">
        <v>0.94</v>
      </c>
      <c r="N9" s="164">
        <v>0.91</v>
      </c>
      <c r="O9" s="164">
        <v>0.95</v>
      </c>
      <c r="P9" s="164">
        <v>1.53</v>
      </c>
      <c r="Q9" s="164">
        <v>0.93</v>
      </c>
      <c r="R9" s="164">
        <v>1.78</v>
      </c>
      <c r="S9" s="164">
        <v>1.61</v>
      </c>
      <c r="T9" s="164">
        <v>1.1499999999999999</v>
      </c>
      <c r="U9" s="164">
        <v>1.27</v>
      </c>
      <c r="V9" s="164">
        <v>1.1299999999999999</v>
      </c>
      <c r="W9" s="164">
        <v>0.9</v>
      </c>
      <c r="X9" s="164">
        <v>0.85</v>
      </c>
      <c r="Y9" s="164">
        <v>1.1499999999999999</v>
      </c>
      <c r="Z9" s="164">
        <v>1.34</v>
      </c>
      <c r="AA9" s="164">
        <v>0.76</v>
      </c>
      <c r="AB9" s="164">
        <v>0.39</v>
      </c>
      <c r="AC9" s="164">
        <v>0.74</v>
      </c>
      <c r="AD9" s="164">
        <v>0.82</v>
      </c>
      <c r="AE9" s="164">
        <v>0.61</v>
      </c>
      <c r="AF9" s="164">
        <v>0.79</v>
      </c>
      <c r="AG9" s="164">
        <v>0.73</v>
      </c>
      <c r="AH9" s="164">
        <v>1.1200000000000001</v>
      </c>
      <c r="AI9" s="164">
        <v>1.34</v>
      </c>
      <c r="AJ9" s="164">
        <v>1.67</v>
      </c>
      <c r="AK9" s="164">
        <v>2.57</v>
      </c>
      <c r="AL9" s="164">
        <v>4.2699999999999996</v>
      </c>
      <c r="AM9" s="164">
        <v>4.1100000000000003</v>
      </c>
      <c r="AN9" s="164">
        <v>4.75</v>
      </c>
      <c r="AO9" s="164">
        <v>6.01</v>
      </c>
      <c r="AP9" s="164">
        <v>7.36</v>
      </c>
      <c r="AQ9" s="164">
        <v>7.81</v>
      </c>
      <c r="AR9" s="164">
        <v>7.2</v>
      </c>
      <c r="AS9" s="164">
        <v>7.52</v>
      </c>
      <c r="AT9" s="164">
        <v>7.25</v>
      </c>
      <c r="AU9" s="164">
        <v>7.54</v>
      </c>
      <c r="AV9" s="164">
        <v>7.12</v>
      </c>
      <c r="AW9" s="164">
        <v>7.78</v>
      </c>
      <c r="AX9" s="164">
        <v>8.4390243902439028</v>
      </c>
      <c r="AY9" s="176">
        <v>7.81</v>
      </c>
    </row>
    <row r="10" spans="1:51" s="4" customFormat="1">
      <c r="A10" s="4" t="s">
        <v>14</v>
      </c>
      <c r="B10" s="164">
        <v>1.41</v>
      </c>
      <c r="C10" s="164">
        <v>1.77</v>
      </c>
      <c r="D10" s="164">
        <v>1.57</v>
      </c>
      <c r="E10" s="164">
        <v>1.25</v>
      </c>
      <c r="F10" s="164">
        <v>1.84</v>
      </c>
      <c r="G10" s="164">
        <v>1.58</v>
      </c>
      <c r="H10" s="164">
        <v>1.0900000000000001</v>
      </c>
      <c r="I10" s="164">
        <v>1.07</v>
      </c>
      <c r="J10" s="164">
        <v>0.86</v>
      </c>
      <c r="K10" s="164">
        <v>1.7</v>
      </c>
      <c r="L10" s="164">
        <v>1.28</v>
      </c>
      <c r="M10" s="164">
        <v>1.65</v>
      </c>
      <c r="N10" s="164">
        <v>1.95</v>
      </c>
      <c r="O10" s="164">
        <v>1.36</v>
      </c>
      <c r="P10" s="164">
        <v>1.31</v>
      </c>
      <c r="Q10" s="164">
        <v>1.64</v>
      </c>
      <c r="R10" s="164">
        <v>1.3</v>
      </c>
      <c r="S10" s="164">
        <v>2.12</v>
      </c>
      <c r="T10" s="164">
        <v>1.86</v>
      </c>
      <c r="U10" s="164">
        <v>2.31</v>
      </c>
      <c r="V10" s="164">
        <v>1.83</v>
      </c>
      <c r="W10" s="164">
        <v>1.05</v>
      </c>
      <c r="X10" s="164">
        <v>0.71</v>
      </c>
      <c r="Y10" s="164">
        <v>0.18</v>
      </c>
      <c r="Z10" s="164">
        <v>0.51</v>
      </c>
      <c r="AA10" s="164">
        <v>0.34</v>
      </c>
      <c r="AB10" s="164">
        <v>0.04</v>
      </c>
      <c r="AC10" s="164">
        <v>0.2</v>
      </c>
      <c r="AD10" s="164">
        <v>0.03</v>
      </c>
      <c r="AE10" s="164">
        <v>2.16</v>
      </c>
      <c r="AF10" s="164">
        <v>1.59</v>
      </c>
      <c r="AG10" s="164">
        <v>1.93</v>
      </c>
      <c r="AH10" s="164">
        <v>1.81</v>
      </c>
      <c r="AI10" s="164">
        <v>1.89</v>
      </c>
      <c r="AJ10" s="164">
        <v>0.87</v>
      </c>
      <c r="AK10" s="164">
        <v>2.16</v>
      </c>
      <c r="AL10" s="164">
        <v>6.02</v>
      </c>
      <c r="AM10" s="164">
        <v>7.05</v>
      </c>
      <c r="AN10" s="164">
        <v>10.32</v>
      </c>
      <c r="AO10" s="164">
        <v>13.04</v>
      </c>
      <c r="AP10" s="164">
        <v>13.82</v>
      </c>
      <c r="AQ10" s="164">
        <v>15.29</v>
      </c>
      <c r="AR10" s="164">
        <v>17.809999999999999</v>
      </c>
      <c r="AS10" s="164">
        <v>15.37</v>
      </c>
      <c r="AT10" s="164">
        <v>16.649999999999999</v>
      </c>
      <c r="AU10" s="164">
        <v>20.89</v>
      </c>
      <c r="AV10" s="164">
        <v>19.16</v>
      </c>
      <c r="AW10" s="164">
        <v>15.76</v>
      </c>
      <c r="AX10" s="164">
        <v>24.085714285714285</v>
      </c>
      <c r="AY10" s="176">
        <v>19.95</v>
      </c>
    </row>
    <row r="11" spans="1:51" s="4" customFormat="1">
      <c r="A11" s="4" t="s">
        <v>9</v>
      </c>
      <c r="B11" s="164">
        <v>1.1299999999999999</v>
      </c>
      <c r="C11" s="164">
        <v>1.1100000000000001</v>
      </c>
      <c r="D11" s="164">
        <v>1.18</v>
      </c>
      <c r="E11" s="164">
        <v>0.99</v>
      </c>
      <c r="F11" s="164">
        <v>1.23</v>
      </c>
      <c r="G11" s="164">
        <v>1.18</v>
      </c>
      <c r="H11" s="164">
        <v>0.98</v>
      </c>
      <c r="I11" s="164">
        <v>1.65</v>
      </c>
      <c r="J11" s="164">
        <v>1.57</v>
      </c>
      <c r="K11" s="164">
        <v>1.44</v>
      </c>
      <c r="L11" s="164">
        <v>1.34</v>
      </c>
      <c r="M11" s="164">
        <v>1.59</v>
      </c>
      <c r="N11" s="164">
        <v>1.4</v>
      </c>
      <c r="O11" s="164">
        <v>1.34</v>
      </c>
      <c r="P11" s="164">
        <v>1.38</v>
      </c>
      <c r="Q11" s="164">
        <v>1.43</v>
      </c>
      <c r="R11" s="164">
        <v>1.65</v>
      </c>
      <c r="S11" s="164">
        <v>1.52</v>
      </c>
      <c r="T11" s="164">
        <v>1.46</v>
      </c>
      <c r="U11" s="164">
        <v>1.47</v>
      </c>
      <c r="V11" s="164">
        <v>1.32</v>
      </c>
      <c r="W11" s="164">
        <v>1.18</v>
      </c>
      <c r="X11" s="164">
        <v>1.23</v>
      </c>
      <c r="Y11" s="164">
        <v>1.2</v>
      </c>
      <c r="Z11" s="164">
        <v>0.98</v>
      </c>
      <c r="AA11" s="164">
        <v>0.82</v>
      </c>
      <c r="AB11" s="164">
        <v>1.1399999999999999</v>
      </c>
      <c r="AC11" s="164">
        <v>1.03</v>
      </c>
      <c r="AD11" s="164">
        <v>1.04</v>
      </c>
      <c r="AE11" s="164">
        <v>0.84</v>
      </c>
      <c r="AF11" s="164">
        <v>1.1200000000000001</v>
      </c>
      <c r="AG11" s="164">
        <v>1.52</v>
      </c>
      <c r="AH11" s="164">
        <v>1.85</v>
      </c>
      <c r="AI11" s="164">
        <v>1.95</v>
      </c>
      <c r="AJ11" s="164">
        <v>2.44</v>
      </c>
      <c r="AK11" s="164">
        <v>3.2</v>
      </c>
      <c r="AL11" s="164">
        <v>3.8</v>
      </c>
      <c r="AM11" s="164">
        <v>4.3600000000000003</v>
      </c>
      <c r="AN11" s="164">
        <v>5.18</v>
      </c>
      <c r="AO11" s="164">
        <v>6.03</v>
      </c>
      <c r="AP11" s="164">
        <v>6.77</v>
      </c>
      <c r="AQ11" s="164">
        <v>7.72</v>
      </c>
      <c r="AR11" s="164">
        <v>9.24</v>
      </c>
      <c r="AS11" s="164">
        <v>10.55</v>
      </c>
      <c r="AT11" s="164">
        <v>10.92</v>
      </c>
      <c r="AU11" s="164">
        <v>11.55</v>
      </c>
      <c r="AV11" s="164">
        <v>10.72</v>
      </c>
      <c r="AW11" s="164">
        <v>10.38</v>
      </c>
      <c r="AX11" s="164">
        <v>9.9026369168357</v>
      </c>
      <c r="AY11" s="176">
        <v>9.5299999999999994</v>
      </c>
    </row>
    <row r="12" spans="1:51" s="4" customFormat="1">
      <c r="A12" s="4" t="s">
        <v>10</v>
      </c>
      <c r="B12" s="164">
        <v>1.0900000000000001</v>
      </c>
      <c r="C12" s="164">
        <v>0.86</v>
      </c>
      <c r="D12" s="164">
        <v>1.02</v>
      </c>
      <c r="E12" s="164">
        <v>0.77</v>
      </c>
      <c r="F12" s="164">
        <v>0.67</v>
      </c>
      <c r="G12" s="164">
        <v>0.99</v>
      </c>
      <c r="H12" s="164">
        <v>1.21</v>
      </c>
      <c r="I12" s="164">
        <v>1.26</v>
      </c>
      <c r="J12" s="164">
        <v>1.71</v>
      </c>
      <c r="K12" s="164">
        <v>1.65</v>
      </c>
      <c r="L12" s="164">
        <v>1.85</v>
      </c>
      <c r="M12" s="164">
        <v>1.91</v>
      </c>
      <c r="N12" s="164">
        <v>1.57</v>
      </c>
      <c r="O12" s="164">
        <v>1.56</v>
      </c>
      <c r="P12" s="164">
        <v>1.51</v>
      </c>
      <c r="Q12" s="164">
        <v>1.65</v>
      </c>
      <c r="R12" s="164">
        <v>1.53</v>
      </c>
      <c r="S12" s="164">
        <v>1.49</v>
      </c>
      <c r="T12" s="164">
        <v>1.52</v>
      </c>
      <c r="U12" s="164">
        <v>1.63</v>
      </c>
      <c r="V12" s="164">
        <v>1.93</v>
      </c>
      <c r="W12" s="164">
        <v>2.0699999999999998</v>
      </c>
      <c r="X12" s="164">
        <v>2.41</v>
      </c>
      <c r="Y12" s="164">
        <v>2.25</v>
      </c>
      <c r="Z12" s="164">
        <v>2.23</v>
      </c>
      <c r="AA12" s="164">
        <v>1.92</v>
      </c>
      <c r="AB12" s="164">
        <v>1.83</v>
      </c>
      <c r="AC12" s="164">
        <v>2.44</v>
      </c>
      <c r="AD12" s="164">
        <v>2.2400000000000002</v>
      </c>
      <c r="AE12" s="164">
        <v>2.1800000000000002</v>
      </c>
      <c r="AF12" s="164">
        <v>1.78</v>
      </c>
      <c r="AG12" s="164">
        <v>2.42</v>
      </c>
      <c r="AH12" s="164">
        <v>2.63</v>
      </c>
      <c r="AI12" s="164">
        <v>3.58</v>
      </c>
      <c r="AJ12" s="164">
        <v>3.88</v>
      </c>
      <c r="AK12" s="164">
        <v>4.1900000000000004</v>
      </c>
      <c r="AL12" s="164">
        <v>3.81</v>
      </c>
      <c r="AM12" s="164">
        <v>3.48</v>
      </c>
      <c r="AN12" s="164">
        <v>3.86</v>
      </c>
      <c r="AO12" s="164">
        <v>3.72</v>
      </c>
      <c r="AP12" s="164">
        <v>3.71</v>
      </c>
      <c r="AQ12" s="164">
        <v>4.0999999999999996</v>
      </c>
      <c r="AR12" s="164">
        <v>4.53</v>
      </c>
      <c r="AS12" s="164">
        <v>4.6500000000000004</v>
      </c>
      <c r="AT12" s="164">
        <v>5.37</v>
      </c>
      <c r="AU12" s="164">
        <v>5.13</v>
      </c>
      <c r="AV12" s="164">
        <v>4.74</v>
      </c>
      <c r="AW12" s="164">
        <v>4.71</v>
      </c>
      <c r="AX12" s="164">
        <v>5.2328767123287667</v>
      </c>
      <c r="AY12" s="176">
        <v>4.21</v>
      </c>
    </row>
    <row r="13" spans="1:51" s="4" customFormat="1">
      <c r="A13" s="4" t="s">
        <v>11</v>
      </c>
      <c r="B13" s="164">
        <v>1.03</v>
      </c>
      <c r="C13" s="164">
        <v>1.01</v>
      </c>
      <c r="D13" s="164">
        <v>1.0900000000000001</v>
      </c>
      <c r="E13" s="164">
        <v>1.0900000000000001</v>
      </c>
      <c r="F13" s="164">
        <v>0.83</v>
      </c>
      <c r="G13" s="164">
        <v>0.69</v>
      </c>
      <c r="H13" s="164">
        <v>0.91</v>
      </c>
      <c r="I13" s="164">
        <v>1.07</v>
      </c>
      <c r="J13" s="164">
        <v>1.1399999999999999</v>
      </c>
      <c r="K13" s="164">
        <v>1.3</v>
      </c>
      <c r="L13" s="164">
        <v>1.47</v>
      </c>
      <c r="M13" s="164">
        <v>1.33</v>
      </c>
      <c r="N13" s="164">
        <v>1.66</v>
      </c>
      <c r="O13" s="164">
        <v>1.35</v>
      </c>
      <c r="P13" s="164">
        <v>1.1100000000000001</v>
      </c>
      <c r="Q13" s="164">
        <v>1.2</v>
      </c>
      <c r="R13" s="164">
        <v>1.42</v>
      </c>
      <c r="S13" s="164">
        <v>1.1299999999999999</v>
      </c>
      <c r="T13" s="164">
        <v>1.07</v>
      </c>
      <c r="U13" s="164">
        <v>0.87</v>
      </c>
      <c r="V13" s="164">
        <v>1.05</v>
      </c>
      <c r="W13" s="164">
        <v>0.92</v>
      </c>
      <c r="X13" s="164">
        <v>1.02</v>
      </c>
      <c r="Y13" s="164">
        <v>1.24</v>
      </c>
      <c r="Z13" s="164">
        <v>1.08</v>
      </c>
      <c r="AA13" s="164">
        <v>0.85</v>
      </c>
      <c r="AB13" s="164">
        <v>1.05</v>
      </c>
      <c r="AC13" s="164">
        <v>0.93</v>
      </c>
      <c r="AD13" s="164">
        <v>0.75</v>
      </c>
      <c r="AE13" s="164">
        <v>1.03</v>
      </c>
      <c r="AF13" s="164">
        <v>1.04</v>
      </c>
      <c r="AG13" s="164">
        <v>1.1499999999999999</v>
      </c>
      <c r="AH13" s="164">
        <v>1.56</v>
      </c>
      <c r="AI13" s="164">
        <v>1.29</v>
      </c>
      <c r="AJ13" s="164">
        <v>1.84</v>
      </c>
      <c r="AK13" s="164">
        <v>1.62</v>
      </c>
      <c r="AL13" s="164">
        <v>1.53</v>
      </c>
      <c r="AM13" s="164">
        <v>1.62</v>
      </c>
      <c r="AN13" s="164">
        <v>1.67</v>
      </c>
      <c r="AO13" s="164">
        <v>2.38</v>
      </c>
      <c r="AP13" s="164">
        <v>2.54</v>
      </c>
      <c r="AQ13" s="164">
        <v>3.4</v>
      </c>
      <c r="AR13" s="164">
        <v>3.69</v>
      </c>
      <c r="AS13" s="164">
        <v>3.82</v>
      </c>
      <c r="AT13" s="164">
        <v>4.6399999999999997</v>
      </c>
      <c r="AU13" s="164">
        <v>5.03</v>
      </c>
      <c r="AV13" s="164">
        <v>4.3</v>
      </c>
      <c r="AW13" s="164">
        <v>4.49</v>
      </c>
      <c r="AX13" s="164">
        <v>4.7735849056603774</v>
      </c>
      <c r="AY13" s="176">
        <v>4.67</v>
      </c>
    </row>
    <row r="14" spans="1:51" s="4" customFormat="1">
      <c r="A14" s="4" t="s">
        <v>12</v>
      </c>
      <c r="B14" s="164">
        <v>0.87</v>
      </c>
      <c r="C14" s="164">
        <v>1.1100000000000001</v>
      </c>
      <c r="D14" s="164">
        <v>1.1000000000000001</v>
      </c>
      <c r="E14" s="164">
        <v>0.64</v>
      </c>
      <c r="F14" s="164">
        <v>0.79</v>
      </c>
      <c r="G14" s="164">
        <v>0.64</v>
      </c>
      <c r="H14" s="164">
        <v>0.7</v>
      </c>
      <c r="I14" s="164">
        <v>0.92</v>
      </c>
      <c r="J14" s="164">
        <v>1.05</v>
      </c>
      <c r="K14" s="164">
        <v>1.1000000000000001</v>
      </c>
      <c r="L14" s="164">
        <v>0.93</v>
      </c>
      <c r="M14" s="164">
        <v>0.88</v>
      </c>
      <c r="N14" s="164">
        <v>0.93</v>
      </c>
      <c r="O14" s="164">
        <v>0.91</v>
      </c>
      <c r="P14" s="164">
        <v>1.01</v>
      </c>
      <c r="Q14" s="164">
        <v>1.1599999999999999</v>
      </c>
      <c r="R14" s="164">
        <v>1.72</v>
      </c>
      <c r="S14" s="164">
        <v>1.48</v>
      </c>
      <c r="T14" s="164">
        <v>1.37</v>
      </c>
      <c r="U14" s="164">
        <v>1.61</v>
      </c>
      <c r="V14" s="164">
        <v>1.44</v>
      </c>
      <c r="W14" s="164">
        <v>1.85</v>
      </c>
      <c r="X14" s="164">
        <v>1.42</v>
      </c>
      <c r="Y14" s="164">
        <v>1.52</v>
      </c>
      <c r="Z14" s="164">
        <v>1.33</v>
      </c>
      <c r="AA14" s="164">
        <v>0.96</v>
      </c>
      <c r="AB14" s="164">
        <v>1.48</v>
      </c>
      <c r="AC14" s="164">
        <v>1.47</v>
      </c>
      <c r="AD14" s="164">
        <v>1.19</v>
      </c>
      <c r="AE14" s="164">
        <v>1.22</v>
      </c>
      <c r="AF14" s="164">
        <v>1.38</v>
      </c>
      <c r="AG14" s="164">
        <v>1.37</v>
      </c>
      <c r="AH14" s="164">
        <v>1.77</v>
      </c>
      <c r="AI14" s="164">
        <v>1.82</v>
      </c>
      <c r="AJ14" s="164">
        <v>2.1800000000000002</v>
      </c>
      <c r="AK14" s="164">
        <v>2.02</v>
      </c>
      <c r="AL14" s="164">
        <v>2.42</v>
      </c>
      <c r="AM14" s="164">
        <v>2.6</v>
      </c>
      <c r="AN14" s="164">
        <v>2.61</v>
      </c>
      <c r="AO14" s="164">
        <v>2.74</v>
      </c>
      <c r="AP14" s="164">
        <v>3.22</v>
      </c>
      <c r="AQ14" s="164">
        <v>3.72</v>
      </c>
      <c r="AR14" s="164">
        <v>3.92</v>
      </c>
      <c r="AS14" s="164">
        <v>4.3600000000000003</v>
      </c>
      <c r="AT14" s="164">
        <v>4.4400000000000004</v>
      </c>
      <c r="AU14" s="164">
        <v>4.33</v>
      </c>
      <c r="AV14" s="164">
        <v>4.12</v>
      </c>
      <c r="AW14" s="164">
        <v>3.92</v>
      </c>
      <c r="AX14" s="164">
        <v>4.0165876777251182</v>
      </c>
      <c r="AY14" s="176">
        <v>3.9</v>
      </c>
    </row>
    <row r="15" spans="1:51" s="4" customFormat="1">
      <c r="A15" s="4" t="s">
        <v>13</v>
      </c>
      <c r="B15" s="164">
        <v>0.97</v>
      </c>
      <c r="C15" s="164">
        <v>0.92</v>
      </c>
      <c r="D15" s="164">
        <v>0.91</v>
      </c>
      <c r="E15" s="164">
        <v>0.88</v>
      </c>
      <c r="F15" s="164">
        <v>0.92</v>
      </c>
      <c r="G15" s="164">
        <v>0.83</v>
      </c>
      <c r="H15" s="164">
        <v>0.78</v>
      </c>
      <c r="I15" s="164">
        <v>0.92</v>
      </c>
      <c r="J15" s="164">
        <v>1.0900000000000001</v>
      </c>
      <c r="K15" s="164">
        <v>1.0900000000000001</v>
      </c>
      <c r="L15" s="164">
        <v>1.23</v>
      </c>
      <c r="M15" s="164">
        <v>1.17</v>
      </c>
      <c r="N15" s="164">
        <v>1.23</v>
      </c>
      <c r="O15" s="164">
        <v>1.07</v>
      </c>
      <c r="P15" s="164">
        <v>1.08</v>
      </c>
      <c r="Q15" s="164">
        <v>1.19</v>
      </c>
      <c r="R15" s="164">
        <v>1.21</v>
      </c>
      <c r="S15" s="164">
        <v>1.1399999999999999</v>
      </c>
      <c r="T15" s="164">
        <v>1.1000000000000001</v>
      </c>
      <c r="U15" s="164">
        <v>1.06</v>
      </c>
      <c r="V15" s="164">
        <v>1.01</v>
      </c>
      <c r="W15" s="164">
        <v>1</v>
      </c>
      <c r="X15" s="164">
        <v>1.08</v>
      </c>
      <c r="Y15" s="164">
        <v>1.08</v>
      </c>
      <c r="Z15" s="164">
        <v>1.01</v>
      </c>
      <c r="AA15" s="164">
        <v>0.87</v>
      </c>
      <c r="AB15" s="164">
        <v>0.91</v>
      </c>
      <c r="AC15" s="164">
        <v>0.93</v>
      </c>
      <c r="AD15" s="164">
        <v>0.92</v>
      </c>
      <c r="AE15" s="164">
        <v>0.86</v>
      </c>
      <c r="AF15" s="164">
        <v>1.07</v>
      </c>
      <c r="AG15" s="164">
        <v>1.31</v>
      </c>
      <c r="AH15" s="164">
        <v>1.56</v>
      </c>
      <c r="AI15" s="164">
        <v>1.76</v>
      </c>
      <c r="AJ15" s="164">
        <v>2.23</v>
      </c>
      <c r="AK15" s="164">
        <v>2.93</v>
      </c>
      <c r="AL15" s="164">
        <v>3.94</v>
      </c>
      <c r="AM15" s="164">
        <v>4.16</v>
      </c>
      <c r="AN15" s="164">
        <v>4.7300000000000004</v>
      </c>
      <c r="AO15" s="164">
        <v>5.59</v>
      </c>
      <c r="AP15" s="164">
        <v>6.97</v>
      </c>
      <c r="AQ15" s="164">
        <v>7.93</v>
      </c>
      <c r="AR15" s="164">
        <v>8.17</v>
      </c>
      <c r="AS15" s="164">
        <v>8.75</v>
      </c>
      <c r="AT15" s="164">
        <v>8.89</v>
      </c>
      <c r="AU15" s="164">
        <v>8.36</v>
      </c>
      <c r="AV15" s="164">
        <v>7.82</v>
      </c>
      <c r="AW15" s="164">
        <v>7.61</v>
      </c>
      <c r="AX15" s="164">
        <v>7.4555243445692883</v>
      </c>
      <c r="AY15" s="176">
        <v>6.91</v>
      </c>
    </row>
    <row r="17" spans="1:51">
      <c r="AU17" s="46"/>
      <c r="AV17" s="115"/>
    </row>
    <row r="18" spans="1:51" s="25" customFormat="1">
      <c r="A18" s="65" t="s">
        <v>99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6"/>
      <c r="AV18" s="115"/>
      <c r="AY18" s="26"/>
    </row>
    <row r="19" spans="1:51" s="25" customForma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46"/>
      <c r="AV19" s="115"/>
      <c r="AY19" s="26"/>
    </row>
    <row r="20" spans="1:51" s="25" customForma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6"/>
      <c r="AV20" s="115"/>
      <c r="AY20" s="26"/>
    </row>
    <row r="21" spans="1:51" s="25" customFormat="1"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1"/>
      <c r="AU21" s="46"/>
      <c r="AV21" s="115"/>
      <c r="AY21" s="26"/>
    </row>
    <row r="22" spans="1:51" s="25" customFormat="1"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114"/>
      <c r="AS22" s="50"/>
      <c r="AT22" s="1"/>
      <c r="AU22" s="46"/>
      <c r="AV22" s="115"/>
      <c r="AY22" s="26"/>
    </row>
    <row r="23" spans="1:51" s="25" customFormat="1"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114"/>
      <c r="AS23" s="50"/>
      <c r="AT23" s="1"/>
      <c r="AU23" s="46"/>
      <c r="AV23" s="115"/>
      <c r="AY23" s="26"/>
    </row>
    <row r="24" spans="1:51" s="25" customFormat="1"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114"/>
      <c r="AS24" s="50"/>
      <c r="AT24" s="1"/>
      <c r="AU24" s="46"/>
      <c r="AV24" s="115"/>
      <c r="AY24" s="26"/>
    </row>
    <row r="25" spans="1:51" s="25" customFormat="1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114"/>
      <c r="AS25" s="50"/>
      <c r="AT25" s="1"/>
      <c r="AU25" s="46"/>
      <c r="AV25" s="115"/>
      <c r="AY25" s="26"/>
    </row>
    <row r="26" spans="1:51" s="25" customFormat="1"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114"/>
      <c r="AS26" s="50"/>
      <c r="AT26" s="1"/>
      <c r="AU26" s="46"/>
      <c r="AV26" s="115"/>
      <c r="AY26" s="26"/>
    </row>
    <row r="27" spans="1:51" s="25" customFormat="1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114"/>
      <c r="AS27" s="50"/>
      <c r="AT27" s="1"/>
      <c r="AU27" s="46"/>
      <c r="AV27" s="115"/>
      <c r="AY27" s="26"/>
    </row>
    <row r="28" spans="1:51" s="25" customFormat="1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114"/>
      <c r="AS28" s="50"/>
      <c r="AT28" s="1"/>
      <c r="AU28" s="46"/>
      <c r="AY28" s="26"/>
    </row>
    <row r="29" spans="1:51" s="25" customFormat="1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114"/>
      <c r="AS29" s="50"/>
      <c r="AT29" s="1"/>
      <c r="AU29" s="1"/>
      <c r="AY29" s="26"/>
    </row>
    <row r="30" spans="1:51" s="25" customFormat="1"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114"/>
      <c r="AS30" s="50"/>
      <c r="AT30" s="1"/>
      <c r="AU30" s="1"/>
    </row>
    <row r="31" spans="1:51" s="25" customFormat="1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114"/>
      <c r="AS31" s="50"/>
      <c r="AT31" s="1"/>
      <c r="AU31" s="1"/>
    </row>
    <row r="32" spans="1:51" s="25" customFormat="1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114"/>
      <c r="AS32" s="50"/>
      <c r="AT32" s="1"/>
      <c r="AU32" s="1"/>
    </row>
    <row r="33" spans="3:47" s="25" customForma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3:47" s="25" customForma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3:47" s="25" customForma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7"/>
  <dimension ref="A1:AV22"/>
  <sheetViews>
    <sheetView workbookViewId="0">
      <pane xSplit="1" topLeftCell="AG1" activePane="topRight" state="frozen"/>
      <selection activeCell="AP28" sqref="AP28"/>
      <selection pane="topRight" activeCell="AT22" sqref="AT22"/>
    </sheetView>
  </sheetViews>
  <sheetFormatPr defaultRowHeight="15"/>
  <cols>
    <col min="2" max="42" width="10.140625" customWidth="1"/>
  </cols>
  <sheetData>
    <row r="1" spans="1:48" s="61" customFormat="1" ht="20.25">
      <c r="A1" s="90" t="s">
        <v>138</v>
      </c>
    </row>
    <row r="2" spans="1:48" s="61" customFormat="1"/>
    <row r="3" spans="1:48" s="61" customFormat="1">
      <c r="A3" s="61" t="s">
        <v>149</v>
      </c>
      <c r="W3" s="46"/>
      <c r="X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 spans="1:48" s="42" customFormat="1">
      <c r="A4" s="4"/>
      <c r="B4" s="155" t="s">
        <v>64</v>
      </c>
      <c r="C4" s="155" t="s">
        <v>65</v>
      </c>
      <c r="D4" s="155" t="s">
        <v>66</v>
      </c>
      <c r="E4" s="155" t="s">
        <v>67</v>
      </c>
      <c r="F4" s="155" t="s">
        <v>63</v>
      </c>
      <c r="G4" s="155" t="s">
        <v>62</v>
      </c>
      <c r="H4" s="155" t="s">
        <v>61</v>
      </c>
      <c r="I4" s="155" t="s">
        <v>60</v>
      </c>
      <c r="J4" s="155" t="s">
        <v>59</v>
      </c>
      <c r="K4" s="155" t="s">
        <v>58</v>
      </c>
      <c r="L4" s="155" t="s">
        <v>57</v>
      </c>
      <c r="M4" s="155" t="s">
        <v>56</v>
      </c>
      <c r="N4" s="155" t="s">
        <v>55</v>
      </c>
      <c r="O4" s="155" t="s">
        <v>54</v>
      </c>
      <c r="P4" s="155" t="s">
        <v>53</v>
      </c>
      <c r="Q4" s="155" t="s">
        <v>52</v>
      </c>
      <c r="R4" s="155" t="s">
        <v>49</v>
      </c>
      <c r="S4" s="155" t="s">
        <v>50</v>
      </c>
      <c r="T4" s="155" t="s">
        <v>51</v>
      </c>
      <c r="U4" s="155" t="s">
        <v>48</v>
      </c>
      <c r="V4" s="155" t="s">
        <v>40</v>
      </c>
      <c r="W4" s="155" t="s">
        <v>15</v>
      </c>
      <c r="X4" s="155" t="s">
        <v>16</v>
      </c>
      <c r="Y4" s="155" t="s">
        <v>17</v>
      </c>
      <c r="Z4" s="155" t="s">
        <v>18</v>
      </c>
      <c r="AA4" s="155" t="s">
        <v>19</v>
      </c>
      <c r="AB4" s="155" t="s">
        <v>20</v>
      </c>
      <c r="AC4" s="155" t="s">
        <v>21</v>
      </c>
      <c r="AD4" s="155" t="s">
        <v>22</v>
      </c>
      <c r="AE4" s="155" t="s">
        <v>23</v>
      </c>
      <c r="AF4" s="155" t="s">
        <v>24</v>
      </c>
      <c r="AG4" s="155" t="s">
        <v>25</v>
      </c>
      <c r="AH4" s="155" t="s">
        <v>26</v>
      </c>
      <c r="AI4" s="155" t="s">
        <v>27</v>
      </c>
      <c r="AJ4" s="155" t="s">
        <v>28</v>
      </c>
      <c r="AK4" s="155" t="s">
        <v>29</v>
      </c>
      <c r="AL4" s="155" t="s">
        <v>30</v>
      </c>
      <c r="AM4" s="155" t="s">
        <v>31</v>
      </c>
      <c r="AN4" s="155" t="s">
        <v>47</v>
      </c>
      <c r="AO4" s="155" t="s">
        <v>91</v>
      </c>
      <c r="AP4" s="155" t="s">
        <v>96</v>
      </c>
      <c r="AQ4" s="155" t="s">
        <v>97</v>
      </c>
      <c r="AR4" s="155" t="s">
        <v>163</v>
      </c>
      <c r="AS4" s="155" t="s">
        <v>172</v>
      </c>
      <c r="AT4" s="161" t="s">
        <v>176</v>
      </c>
      <c r="AU4" s="161" t="s">
        <v>180</v>
      </c>
    </row>
    <row r="5" spans="1:48" s="42" customFormat="1">
      <c r="A5" s="4" t="s">
        <v>3</v>
      </c>
      <c r="B5" s="156">
        <v>1.51</v>
      </c>
      <c r="C5" s="156">
        <v>1.53</v>
      </c>
      <c r="D5" s="156">
        <v>1.52</v>
      </c>
      <c r="E5" s="156">
        <v>1.63</v>
      </c>
      <c r="F5" s="156">
        <v>1.63</v>
      </c>
      <c r="G5" s="156">
        <v>1.63</v>
      </c>
      <c r="H5" s="156">
        <v>1.64</v>
      </c>
      <c r="I5" s="156">
        <v>1.84</v>
      </c>
      <c r="J5" s="156">
        <v>1.81</v>
      </c>
      <c r="K5" s="156">
        <v>1.87</v>
      </c>
      <c r="L5" s="156">
        <v>2.04</v>
      </c>
      <c r="M5" s="156">
        <v>1.9</v>
      </c>
      <c r="N5" s="156">
        <v>2.0499999999999998</v>
      </c>
      <c r="O5" s="156">
        <v>2.02</v>
      </c>
      <c r="P5" s="156">
        <v>2.06</v>
      </c>
      <c r="Q5" s="156">
        <v>2.0299999999999998</v>
      </c>
      <c r="R5" s="156">
        <v>1.75</v>
      </c>
      <c r="S5" s="156">
        <v>1.83</v>
      </c>
      <c r="T5" s="156">
        <v>1.61</v>
      </c>
      <c r="U5" s="156">
        <v>1.59</v>
      </c>
      <c r="V5" s="156">
        <v>1.5</v>
      </c>
      <c r="W5" s="156">
        <v>1.4</v>
      </c>
      <c r="X5" s="156">
        <v>1.37</v>
      </c>
      <c r="Y5" s="156">
        <v>1.39</v>
      </c>
      <c r="Z5" s="156">
        <v>1.48</v>
      </c>
      <c r="AA5" s="156">
        <v>1.41</v>
      </c>
      <c r="AB5" s="156">
        <v>1.47</v>
      </c>
      <c r="AC5" s="156">
        <v>1.55</v>
      </c>
      <c r="AD5" s="156">
        <v>1.57</v>
      </c>
      <c r="AE5" s="156">
        <v>1.86</v>
      </c>
      <c r="AF5" s="156">
        <v>1.96</v>
      </c>
      <c r="AG5" s="156">
        <v>2.42</v>
      </c>
      <c r="AH5" s="156">
        <v>2.79</v>
      </c>
      <c r="AI5" s="156">
        <v>3.14</v>
      </c>
      <c r="AJ5" s="156">
        <v>3.52</v>
      </c>
      <c r="AK5" s="156">
        <v>4.08</v>
      </c>
      <c r="AL5" s="156">
        <v>4.34</v>
      </c>
      <c r="AM5" s="156">
        <v>4.42</v>
      </c>
      <c r="AN5" s="156">
        <v>4.79</v>
      </c>
      <c r="AO5" s="156">
        <v>4.28</v>
      </c>
      <c r="AP5" s="156">
        <v>4.0599999999999996</v>
      </c>
      <c r="AQ5" s="156">
        <v>3.92</v>
      </c>
      <c r="AR5" s="156">
        <v>3.6</v>
      </c>
      <c r="AS5" s="156">
        <v>3.3672851685410827</v>
      </c>
      <c r="AT5" s="176">
        <v>3.29</v>
      </c>
      <c r="AU5" s="172">
        <v>2.9462981940083779</v>
      </c>
      <c r="AV5" s="46"/>
    </row>
    <row r="6" spans="1:48" s="42" customFormat="1">
      <c r="A6" s="4" t="s">
        <v>4</v>
      </c>
      <c r="B6" s="156">
        <v>1.25</v>
      </c>
      <c r="C6" s="156">
        <v>1.19</v>
      </c>
      <c r="D6" s="156">
        <v>1.1399999999999999</v>
      </c>
      <c r="E6" s="156">
        <v>1.19</v>
      </c>
      <c r="F6" s="156">
        <v>1.19</v>
      </c>
      <c r="G6" s="156">
        <v>1.26</v>
      </c>
      <c r="H6" s="156">
        <v>1.34</v>
      </c>
      <c r="I6" s="156">
        <v>1.35</v>
      </c>
      <c r="J6" s="156">
        <v>1.39</v>
      </c>
      <c r="K6" s="156">
        <v>1.39</v>
      </c>
      <c r="L6" s="156">
        <v>1.44</v>
      </c>
      <c r="M6" s="156">
        <v>1.35</v>
      </c>
      <c r="N6" s="156">
        <v>1.32</v>
      </c>
      <c r="O6" s="156">
        <v>1.31</v>
      </c>
      <c r="P6" s="156">
        <v>1.1200000000000001</v>
      </c>
      <c r="Q6" s="156">
        <v>1.1499999999999999</v>
      </c>
      <c r="R6" s="156">
        <v>1.0900000000000001</v>
      </c>
      <c r="S6" s="156">
        <v>1.08</v>
      </c>
      <c r="T6" s="156">
        <v>1.1000000000000001</v>
      </c>
      <c r="U6" s="156">
        <v>1.06</v>
      </c>
      <c r="V6" s="156">
        <v>1.04</v>
      </c>
      <c r="W6" s="156">
        <v>1</v>
      </c>
      <c r="X6" s="156">
        <v>0.97</v>
      </c>
      <c r="Y6" s="156">
        <v>0.97</v>
      </c>
      <c r="Z6" s="156">
        <v>1.01</v>
      </c>
      <c r="AA6" s="156">
        <v>1.1000000000000001</v>
      </c>
      <c r="AB6" s="156">
        <v>1.1599999999999999</v>
      </c>
      <c r="AC6" s="156">
        <v>1.36</v>
      </c>
      <c r="AD6" s="156">
        <v>1.62</v>
      </c>
      <c r="AE6" s="156">
        <v>1.89</v>
      </c>
      <c r="AF6" s="156">
        <v>2.2799999999999998</v>
      </c>
      <c r="AG6" s="156">
        <v>2.58</v>
      </c>
      <c r="AH6" s="156">
        <v>2.78</v>
      </c>
      <c r="AI6" s="156">
        <v>3.01</v>
      </c>
      <c r="AJ6" s="156">
        <v>3.23</v>
      </c>
      <c r="AK6" s="156">
        <v>3.64</v>
      </c>
      <c r="AL6" s="156">
        <v>3.96</v>
      </c>
      <c r="AM6" s="156">
        <v>4.2699999999999996</v>
      </c>
      <c r="AN6" s="156">
        <v>4.29</v>
      </c>
      <c r="AO6" s="156">
        <v>4.1100000000000003</v>
      </c>
      <c r="AP6" s="156">
        <v>3.88</v>
      </c>
      <c r="AQ6" s="156">
        <v>3.48</v>
      </c>
      <c r="AR6" s="156">
        <v>3.25</v>
      </c>
      <c r="AS6" s="156">
        <v>2.9899844225797834</v>
      </c>
      <c r="AT6" s="176">
        <v>2.75</v>
      </c>
      <c r="AU6" s="172">
        <v>2.5425998144526258</v>
      </c>
      <c r="AV6" s="46"/>
    </row>
    <row r="7" spans="1:48" s="42" customFormat="1">
      <c r="A7" s="4" t="s">
        <v>5</v>
      </c>
      <c r="B7" s="156">
        <v>2.15</v>
      </c>
      <c r="C7" s="156">
        <v>2.2400000000000002</v>
      </c>
      <c r="D7" s="156">
        <v>2.27</v>
      </c>
      <c r="E7" s="156">
        <v>2.23</v>
      </c>
      <c r="F7" s="156">
        <v>2.21</v>
      </c>
      <c r="G7" s="156">
        <v>2.25</v>
      </c>
      <c r="H7" s="156">
        <v>2.33</v>
      </c>
      <c r="I7" s="156">
        <v>2.44</v>
      </c>
      <c r="J7" s="156">
        <v>2.4</v>
      </c>
      <c r="K7" s="156">
        <v>2.23</v>
      </c>
      <c r="L7" s="156">
        <v>2.21</v>
      </c>
      <c r="M7" s="156">
        <v>2.13</v>
      </c>
      <c r="N7" s="156">
        <v>2.0299999999999998</v>
      </c>
      <c r="O7" s="156">
        <v>2.12</v>
      </c>
      <c r="P7" s="156">
        <v>1.95</v>
      </c>
      <c r="Q7" s="156">
        <v>1.92</v>
      </c>
      <c r="R7" s="156">
        <v>1.82</v>
      </c>
      <c r="S7" s="156">
        <v>1.77</v>
      </c>
      <c r="T7" s="156">
        <v>1.85</v>
      </c>
      <c r="U7" s="156">
        <v>1.72</v>
      </c>
      <c r="V7" s="156">
        <v>1.83</v>
      </c>
      <c r="W7" s="156">
        <v>1.74</v>
      </c>
      <c r="X7" s="156">
        <v>1.61</v>
      </c>
      <c r="Y7" s="156">
        <v>1.58</v>
      </c>
      <c r="Z7" s="156">
        <v>1.4</v>
      </c>
      <c r="AA7" s="156">
        <v>1.41</v>
      </c>
      <c r="AB7" s="156">
        <v>1.5</v>
      </c>
      <c r="AC7" s="156">
        <v>1.65</v>
      </c>
      <c r="AD7" s="156">
        <v>1.78</v>
      </c>
      <c r="AE7" s="156">
        <v>1.94</v>
      </c>
      <c r="AF7" s="156">
        <v>2.33</v>
      </c>
      <c r="AG7" s="156">
        <v>2.71</v>
      </c>
      <c r="AH7" s="156">
        <v>3.55</v>
      </c>
      <c r="AI7" s="156">
        <v>3.88</v>
      </c>
      <c r="AJ7" s="156">
        <v>4.2699999999999996</v>
      </c>
      <c r="AK7" s="156">
        <v>4.9400000000000004</v>
      </c>
      <c r="AL7" s="156">
        <v>4.9400000000000004</v>
      </c>
      <c r="AM7" s="156">
        <v>5.08</v>
      </c>
      <c r="AN7" s="156">
        <v>4.68</v>
      </c>
      <c r="AO7" s="156">
        <v>4.24</v>
      </c>
      <c r="AP7" s="156">
        <v>4.16</v>
      </c>
      <c r="AQ7" s="156">
        <v>3.92</v>
      </c>
      <c r="AR7" s="156">
        <v>4</v>
      </c>
      <c r="AS7" s="156">
        <v>3.9861176258138182</v>
      </c>
      <c r="AT7" s="176">
        <v>3.65</v>
      </c>
      <c r="AU7" s="172">
        <v>3.5737850372049613</v>
      </c>
      <c r="AV7" s="46"/>
    </row>
    <row r="8" spans="1:48" s="42" customFormat="1">
      <c r="A8" s="4" t="s">
        <v>6</v>
      </c>
      <c r="B8" s="156">
        <v>1.56</v>
      </c>
      <c r="C8" s="156">
        <v>1.61</v>
      </c>
      <c r="D8" s="156">
        <v>1.61</v>
      </c>
      <c r="E8" s="156">
        <v>1.37</v>
      </c>
      <c r="F8" s="156">
        <v>1.4</v>
      </c>
      <c r="G8" s="156">
        <v>1.43</v>
      </c>
      <c r="H8" s="156">
        <v>1.6</v>
      </c>
      <c r="I8" s="156">
        <v>1.87</v>
      </c>
      <c r="J8" s="156">
        <v>1.81</v>
      </c>
      <c r="K8" s="156">
        <v>1.78</v>
      </c>
      <c r="L8" s="156">
        <v>1.74</v>
      </c>
      <c r="M8" s="156">
        <v>1.65</v>
      </c>
      <c r="N8" s="156">
        <v>1.69</v>
      </c>
      <c r="O8" s="156">
        <v>1.69</v>
      </c>
      <c r="P8" s="156">
        <v>1.56</v>
      </c>
      <c r="Q8" s="156">
        <v>1.55</v>
      </c>
      <c r="R8" s="156">
        <v>1.47</v>
      </c>
      <c r="S8" s="156">
        <v>1.4</v>
      </c>
      <c r="T8" s="156">
        <v>1.29</v>
      </c>
      <c r="U8" s="156">
        <v>1.24</v>
      </c>
      <c r="V8" s="156">
        <v>1.29</v>
      </c>
      <c r="W8" s="156">
        <v>1.3</v>
      </c>
      <c r="X8" s="156">
        <v>1.49</v>
      </c>
      <c r="Y8" s="156">
        <v>1.43</v>
      </c>
      <c r="Z8" s="156">
        <v>1.35</v>
      </c>
      <c r="AA8" s="156">
        <v>1.42</v>
      </c>
      <c r="AB8" s="156">
        <v>1.39</v>
      </c>
      <c r="AC8" s="156">
        <v>1.51</v>
      </c>
      <c r="AD8" s="156">
        <v>1.59</v>
      </c>
      <c r="AE8" s="156">
        <v>1.63</v>
      </c>
      <c r="AF8" s="156">
        <v>1.66</v>
      </c>
      <c r="AG8" s="156">
        <v>1.69</v>
      </c>
      <c r="AH8" s="156">
        <v>1.8</v>
      </c>
      <c r="AI8" s="156">
        <v>1.95</v>
      </c>
      <c r="AJ8" s="156">
        <v>2.2599999999999998</v>
      </c>
      <c r="AK8" s="156">
        <v>2.57</v>
      </c>
      <c r="AL8" s="156">
        <v>2.76</v>
      </c>
      <c r="AM8" s="156">
        <v>2.93</v>
      </c>
      <c r="AN8" s="156">
        <v>2.74</v>
      </c>
      <c r="AO8" s="156">
        <v>2.5</v>
      </c>
      <c r="AP8" s="156">
        <v>2.21</v>
      </c>
      <c r="AQ8" s="156">
        <v>2.13</v>
      </c>
      <c r="AR8" s="156">
        <v>2.0299999999999998</v>
      </c>
      <c r="AS8" s="156">
        <v>2.1749873207452657</v>
      </c>
      <c r="AT8" s="176">
        <v>2.33</v>
      </c>
      <c r="AU8" s="172">
        <v>2.1567346438115109</v>
      </c>
      <c r="AV8" s="46"/>
    </row>
    <row r="9" spans="1:48" s="42" customFormat="1">
      <c r="A9" s="4" t="s">
        <v>7</v>
      </c>
      <c r="B9" s="156">
        <v>1.51</v>
      </c>
      <c r="C9" s="156">
        <v>1.6</v>
      </c>
      <c r="D9" s="156">
        <v>1.63</v>
      </c>
      <c r="E9" s="156">
        <v>1.74</v>
      </c>
      <c r="F9" s="156">
        <v>1.74</v>
      </c>
      <c r="G9" s="156">
        <v>1.7</v>
      </c>
      <c r="H9" s="156">
        <v>1.72</v>
      </c>
      <c r="I9" s="156">
        <v>1.92</v>
      </c>
      <c r="J9" s="156">
        <v>1.97</v>
      </c>
      <c r="K9" s="156">
        <v>1.91</v>
      </c>
      <c r="L9" s="156">
        <v>2.0099999999999998</v>
      </c>
      <c r="M9" s="156">
        <v>1.98</v>
      </c>
      <c r="N9" s="156">
        <v>1.99</v>
      </c>
      <c r="O9" s="156">
        <v>2.11</v>
      </c>
      <c r="P9" s="156">
        <v>1.96</v>
      </c>
      <c r="Q9" s="156">
        <v>1.8</v>
      </c>
      <c r="R9" s="156">
        <v>1.72</v>
      </c>
      <c r="S9" s="156">
        <v>1.72</v>
      </c>
      <c r="T9" s="156">
        <v>1.77</v>
      </c>
      <c r="U9" s="156">
        <v>1.75</v>
      </c>
      <c r="V9" s="156">
        <v>1.71</v>
      </c>
      <c r="W9" s="156">
        <v>1.67</v>
      </c>
      <c r="X9" s="156">
        <v>1.65</v>
      </c>
      <c r="Y9" s="156">
        <v>1.79</v>
      </c>
      <c r="Z9" s="156">
        <v>1.77</v>
      </c>
      <c r="AA9" s="156">
        <v>1.85</v>
      </c>
      <c r="AB9" s="156">
        <v>1.93</v>
      </c>
      <c r="AC9" s="156">
        <v>2.06</v>
      </c>
      <c r="AD9" s="156">
        <v>2.37</v>
      </c>
      <c r="AE9" s="156">
        <v>2.72</v>
      </c>
      <c r="AF9" s="156">
        <v>2.74</v>
      </c>
      <c r="AG9" s="156">
        <v>2.66</v>
      </c>
      <c r="AH9" s="156">
        <v>2.69</v>
      </c>
      <c r="AI9" s="156">
        <v>2.46</v>
      </c>
      <c r="AJ9" s="156">
        <v>2.63</v>
      </c>
      <c r="AK9" s="156">
        <v>3.03</v>
      </c>
      <c r="AL9" s="156">
        <v>2.99</v>
      </c>
      <c r="AM9" s="156">
        <v>3.04</v>
      </c>
      <c r="AN9" s="156">
        <v>3.1</v>
      </c>
      <c r="AO9" s="156">
        <v>2.79</v>
      </c>
      <c r="AP9" s="156">
        <v>2.63</v>
      </c>
      <c r="AQ9" s="156">
        <v>2.62</v>
      </c>
      <c r="AR9" s="156">
        <v>2.46</v>
      </c>
      <c r="AS9" s="156">
        <v>2.3468669230404862</v>
      </c>
      <c r="AT9" s="176">
        <v>2.2599999999999998</v>
      </c>
      <c r="AU9" s="172">
        <v>2.09596073034198</v>
      </c>
      <c r="AV9" s="46"/>
    </row>
    <row r="10" spans="1:48" s="42" customFormat="1">
      <c r="A10" s="4" t="s">
        <v>8</v>
      </c>
      <c r="B10" s="156">
        <v>1.57</v>
      </c>
      <c r="C10" s="156">
        <v>1.56</v>
      </c>
      <c r="D10" s="156">
        <v>1.52</v>
      </c>
      <c r="E10" s="156">
        <v>1.49</v>
      </c>
      <c r="F10" s="156">
        <v>1.47</v>
      </c>
      <c r="G10" s="156">
        <v>1.46</v>
      </c>
      <c r="H10" s="156">
        <v>1.54</v>
      </c>
      <c r="I10" s="156">
        <v>1.62</v>
      </c>
      <c r="J10" s="156">
        <v>1.63</v>
      </c>
      <c r="K10" s="156">
        <v>1.72</v>
      </c>
      <c r="L10" s="156">
        <v>1.83</v>
      </c>
      <c r="M10" s="156">
        <v>1.84</v>
      </c>
      <c r="N10" s="156">
        <v>1.83</v>
      </c>
      <c r="O10" s="156">
        <v>1.73</v>
      </c>
      <c r="P10" s="156">
        <v>1.54</v>
      </c>
      <c r="Q10" s="156">
        <v>1.51</v>
      </c>
      <c r="R10" s="156">
        <v>1.34</v>
      </c>
      <c r="S10" s="156">
        <v>1.28</v>
      </c>
      <c r="T10" s="156">
        <v>1.33</v>
      </c>
      <c r="U10" s="156">
        <v>1.27</v>
      </c>
      <c r="V10" s="156">
        <v>1.33</v>
      </c>
      <c r="W10" s="156">
        <v>1.35</v>
      </c>
      <c r="X10" s="156">
        <v>1.28</v>
      </c>
      <c r="Y10" s="156">
        <v>1.3</v>
      </c>
      <c r="Z10" s="156">
        <v>1.33</v>
      </c>
      <c r="AA10" s="156">
        <v>1.35</v>
      </c>
      <c r="AB10" s="156">
        <v>1.49</v>
      </c>
      <c r="AC10" s="156">
        <v>1.47</v>
      </c>
      <c r="AD10" s="156">
        <v>1.53</v>
      </c>
      <c r="AE10" s="156">
        <v>1.6</v>
      </c>
      <c r="AF10" s="156">
        <v>1.63</v>
      </c>
      <c r="AG10" s="156">
        <v>2.12</v>
      </c>
      <c r="AH10" s="156">
        <v>2.09</v>
      </c>
      <c r="AI10" s="156">
        <v>2.2799999999999998</v>
      </c>
      <c r="AJ10" s="156">
        <v>2.4500000000000002</v>
      </c>
      <c r="AK10" s="156">
        <v>2.2799999999999998</v>
      </c>
      <c r="AL10" s="156">
        <v>2.4500000000000002</v>
      </c>
      <c r="AM10" s="156">
        <v>2.38</v>
      </c>
      <c r="AN10" s="156">
        <v>2.23</v>
      </c>
      <c r="AO10" s="156">
        <v>2.0299999999999998</v>
      </c>
      <c r="AP10" s="156">
        <v>2</v>
      </c>
      <c r="AQ10" s="156">
        <v>1.96</v>
      </c>
      <c r="AR10" s="156">
        <v>2.09</v>
      </c>
      <c r="AS10" s="156">
        <v>2.3010389626548582</v>
      </c>
      <c r="AT10" s="176">
        <v>2.08</v>
      </c>
      <c r="AU10" s="172">
        <v>2.0769663085992911</v>
      </c>
      <c r="AV10" s="46"/>
    </row>
    <row r="11" spans="1:48" s="42" customFormat="1">
      <c r="A11" s="4" t="s">
        <v>14</v>
      </c>
      <c r="B11" s="156">
        <v>1.48</v>
      </c>
      <c r="C11" s="156">
        <v>1.65</v>
      </c>
      <c r="D11" s="156">
        <v>1.74</v>
      </c>
      <c r="E11" s="156">
        <v>1.84</v>
      </c>
      <c r="F11" s="156">
        <v>1.78</v>
      </c>
      <c r="G11" s="156">
        <v>1.51</v>
      </c>
      <c r="H11" s="156">
        <v>1.73</v>
      </c>
      <c r="I11" s="156">
        <v>2.42</v>
      </c>
      <c r="J11" s="156">
        <v>2.7</v>
      </c>
      <c r="K11" s="156">
        <v>2.82</v>
      </c>
      <c r="L11" s="156">
        <v>2.57</v>
      </c>
      <c r="M11" s="156">
        <v>1.98</v>
      </c>
      <c r="N11" s="156">
        <v>2.08</v>
      </c>
      <c r="O11" s="156">
        <v>2.46</v>
      </c>
      <c r="P11" s="156">
        <v>2.2799999999999998</v>
      </c>
      <c r="Q11" s="156">
        <v>2.35</v>
      </c>
      <c r="R11" s="156">
        <v>1.88</v>
      </c>
      <c r="S11" s="156">
        <v>1.53</v>
      </c>
      <c r="T11" s="156">
        <v>1.56</v>
      </c>
      <c r="U11" s="156">
        <v>1.26</v>
      </c>
      <c r="V11" s="156">
        <v>1.33</v>
      </c>
      <c r="W11" s="156">
        <v>1.31</v>
      </c>
      <c r="X11" s="156">
        <v>1.1299999999999999</v>
      </c>
      <c r="Y11" s="156">
        <v>1.06</v>
      </c>
      <c r="Z11" s="156">
        <v>1.32</v>
      </c>
      <c r="AA11" s="156">
        <v>1.52</v>
      </c>
      <c r="AB11" s="156">
        <v>1.67</v>
      </c>
      <c r="AC11" s="156">
        <v>1.86</v>
      </c>
      <c r="AD11" s="156">
        <v>1.8</v>
      </c>
      <c r="AE11" s="156">
        <v>1.74</v>
      </c>
      <c r="AF11" s="156">
        <v>2.12</v>
      </c>
      <c r="AG11" s="156">
        <v>2.81</v>
      </c>
      <c r="AH11" s="156">
        <v>3.39</v>
      </c>
      <c r="AI11" s="156">
        <v>4.46</v>
      </c>
      <c r="AJ11" s="156">
        <v>5.12</v>
      </c>
      <c r="AK11" s="156">
        <v>5.2</v>
      </c>
      <c r="AL11" s="156">
        <v>6.4</v>
      </c>
      <c r="AM11" s="156">
        <v>6.14</v>
      </c>
      <c r="AN11" s="156">
        <v>5.98</v>
      </c>
      <c r="AO11" s="156">
        <v>6.22</v>
      </c>
      <c r="AP11" s="156">
        <v>5.86</v>
      </c>
      <c r="AQ11" s="156">
        <v>5.91</v>
      </c>
      <c r="AR11" s="156">
        <v>5.72</v>
      </c>
      <c r="AS11" s="156">
        <v>6.0246616037993324</v>
      </c>
      <c r="AT11" s="176">
        <v>6.47</v>
      </c>
      <c r="AU11" s="172">
        <v>5.7080845324281952</v>
      </c>
      <c r="AV11" s="46"/>
    </row>
    <row r="12" spans="1:48" s="42" customFormat="1">
      <c r="A12" s="4" t="s">
        <v>9</v>
      </c>
      <c r="B12" s="156">
        <v>1.73</v>
      </c>
      <c r="C12" s="156">
        <v>1.7</v>
      </c>
      <c r="D12" s="156">
        <v>1.64</v>
      </c>
      <c r="E12" s="156">
        <v>1.69</v>
      </c>
      <c r="F12" s="156">
        <v>1.72</v>
      </c>
      <c r="G12" s="156">
        <v>1.76</v>
      </c>
      <c r="H12" s="156">
        <v>2</v>
      </c>
      <c r="I12" s="156">
        <v>1.97</v>
      </c>
      <c r="J12" s="156">
        <v>2.0099999999999998</v>
      </c>
      <c r="K12" s="156">
        <v>2.11</v>
      </c>
      <c r="L12" s="156">
        <v>2.0699999999999998</v>
      </c>
      <c r="M12" s="156">
        <v>2.0099999999999998</v>
      </c>
      <c r="N12" s="156">
        <v>1.94</v>
      </c>
      <c r="O12" s="156">
        <v>1.9</v>
      </c>
      <c r="P12" s="156">
        <v>1.61</v>
      </c>
      <c r="Q12" s="156">
        <v>1.67</v>
      </c>
      <c r="R12" s="156">
        <v>1.53</v>
      </c>
      <c r="S12" s="156">
        <v>1.5</v>
      </c>
      <c r="T12" s="156">
        <v>1.52</v>
      </c>
      <c r="U12" s="156">
        <v>1.52</v>
      </c>
      <c r="V12" s="156">
        <v>1.58</v>
      </c>
      <c r="W12" s="156">
        <v>1.53</v>
      </c>
      <c r="X12" s="156">
        <v>1.64</v>
      </c>
      <c r="Y12" s="156">
        <v>1.56</v>
      </c>
      <c r="Z12" s="156">
        <v>1.58</v>
      </c>
      <c r="AA12" s="156">
        <v>1.68</v>
      </c>
      <c r="AB12" s="156">
        <v>1.58</v>
      </c>
      <c r="AC12" s="156">
        <v>1.61</v>
      </c>
      <c r="AD12" s="156">
        <v>1.67</v>
      </c>
      <c r="AE12" s="156">
        <v>1.67</v>
      </c>
      <c r="AF12" s="156">
        <v>1.96</v>
      </c>
      <c r="AG12" s="156">
        <v>2.19</v>
      </c>
      <c r="AH12" s="156">
        <v>2.4300000000000002</v>
      </c>
      <c r="AI12" s="156">
        <v>2.5099999999999998</v>
      </c>
      <c r="AJ12" s="156">
        <v>2.46</v>
      </c>
      <c r="AK12" s="156">
        <v>2.5</v>
      </c>
      <c r="AL12" s="156">
        <v>2.33</v>
      </c>
      <c r="AM12" s="156">
        <v>2.39</v>
      </c>
      <c r="AN12" s="156">
        <v>2.54</v>
      </c>
      <c r="AO12" s="156">
        <v>2.48</v>
      </c>
      <c r="AP12" s="156">
        <v>2.48</v>
      </c>
      <c r="AQ12" s="156">
        <v>2.4500000000000002</v>
      </c>
      <c r="AR12" s="156">
        <v>2.4</v>
      </c>
      <c r="AS12" s="156">
        <v>2.2798752911597853</v>
      </c>
      <c r="AT12" s="176">
        <v>2.3199999999999998</v>
      </c>
      <c r="AU12" s="172">
        <v>2.1375692856302089</v>
      </c>
      <c r="AV12" s="46"/>
    </row>
    <row r="13" spans="1:48" s="42" customFormat="1">
      <c r="A13" s="4" t="s">
        <v>10</v>
      </c>
      <c r="B13" s="156">
        <v>1.43</v>
      </c>
      <c r="C13" s="156">
        <v>1.55</v>
      </c>
      <c r="D13" s="156">
        <v>1.65</v>
      </c>
      <c r="E13" s="156">
        <v>1.63</v>
      </c>
      <c r="F13" s="156">
        <v>1.76</v>
      </c>
      <c r="G13" s="156">
        <v>1.8</v>
      </c>
      <c r="H13" s="156">
        <v>1.9</v>
      </c>
      <c r="I13" s="156">
        <v>1.99</v>
      </c>
      <c r="J13" s="156">
        <v>1.92</v>
      </c>
      <c r="K13" s="156">
        <v>1.87</v>
      </c>
      <c r="L13" s="156">
        <v>1.79</v>
      </c>
      <c r="M13" s="156">
        <v>1.72</v>
      </c>
      <c r="N13" s="156">
        <v>1.72</v>
      </c>
      <c r="O13" s="156">
        <v>1.7</v>
      </c>
      <c r="P13" s="156">
        <v>1.65</v>
      </c>
      <c r="Q13" s="156">
        <v>1.71</v>
      </c>
      <c r="R13" s="156">
        <v>1.69</v>
      </c>
      <c r="S13" s="156">
        <v>1.7</v>
      </c>
      <c r="T13" s="156">
        <v>1.79</v>
      </c>
      <c r="U13" s="156">
        <v>1.7</v>
      </c>
      <c r="V13" s="156">
        <v>1.67</v>
      </c>
      <c r="W13" s="156">
        <v>1.62</v>
      </c>
      <c r="X13" s="156">
        <v>1.63</v>
      </c>
      <c r="Y13" s="156">
        <v>1.73</v>
      </c>
      <c r="Z13" s="156">
        <v>1.75</v>
      </c>
      <c r="AA13" s="156">
        <v>1.9</v>
      </c>
      <c r="AB13" s="156">
        <v>1.88</v>
      </c>
      <c r="AC13" s="156">
        <v>1.77</v>
      </c>
      <c r="AD13" s="156">
        <v>1.95</v>
      </c>
      <c r="AE13" s="156">
        <v>2.0099999999999998</v>
      </c>
      <c r="AF13" s="156">
        <v>2.06</v>
      </c>
      <c r="AG13" s="156">
        <v>2.25</v>
      </c>
      <c r="AH13" s="156">
        <v>2.17</v>
      </c>
      <c r="AI13" s="156">
        <v>2.13</v>
      </c>
      <c r="AJ13" s="156">
        <v>2.1</v>
      </c>
      <c r="AK13" s="156">
        <v>2.0299999999999998</v>
      </c>
      <c r="AL13" s="156">
        <v>2.0299999999999998</v>
      </c>
      <c r="AM13" s="156">
        <v>2.14</v>
      </c>
      <c r="AN13" s="156">
        <v>2.09</v>
      </c>
      <c r="AO13" s="156">
        <v>2.04</v>
      </c>
      <c r="AP13" s="156">
        <v>2.08</v>
      </c>
      <c r="AQ13" s="156">
        <v>2.0099999999999998</v>
      </c>
      <c r="AR13" s="156">
        <v>2.04</v>
      </c>
      <c r="AS13" s="156">
        <v>2.0360373390925641</v>
      </c>
      <c r="AT13" s="176">
        <v>1.97</v>
      </c>
      <c r="AU13" s="172">
        <v>1.7673904103880516</v>
      </c>
      <c r="AV13" s="46"/>
    </row>
    <row r="14" spans="1:48" s="42" customFormat="1">
      <c r="A14" s="4" t="s">
        <v>11</v>
      </c>
      <c r="B14" s="156">
        <v>1.47</v>
      </c>
      <c r="C14" s="156">
        <v>1.49</v>
      </c>
      <c r="D14" s="156">
        <v>1.55</v>
      </c>
      <c r="E14" s="156">
        <v>1.63</v>
      </c>
      <c r="F14" s="156">
        <v>1.67</v>
      </c>
      <c r="G14" s="156">
        <v>1.82</v>
      </c>
      <c r="H14" s="156">
        <v>1.76</v>
      </c>
      <c r="I14" s="156">
        <v>1.82</v>
      </c>
      <c r="J14" s="156">
        <v>1.82</v>
      </c>
      <c r="K14" s="156">
        <v>1.66</v>
      </c>
      <c r="L14" s="156">
        <v>1.71</v>
      </c>
      <c r="M14" s="156">
        <v>1.61</v>
      </c>
      <c r="N14" s="156">
        <v>1.66</v>
      </c>
      <c r="O14" s="156">
        <v>1.77</v>
      </c>
      <c r="P14" s="156">
        <v>1.73</v>
      </c>
      <c r="Q14" s="156">
        <v>1.73</v>
      </c>
      <c r="R14" s="156">
        <v>1.62</v>
      </c>
      <c r="S14" s="156">
        <v>1.52</v>
      </c>
      <c r="T14" s="156">
        <v>1.52</v>
      </c>
      <c r="U14" s="156">
        <v>1.53</v>
      </c>
      <c r="V14" s="156">
        <v>1.45</v>
      </c>
      <c r="W14" s="156">
        <v>1.39</v>
      </c>
      <c r="X14" s="156">
        <v>1.35</v>
      </c>
      <c r="Y14" s="156">
        <v>1.25</v>
      </c>
      <c r="Z14" s="156">
        <v>1.23</v>
      </c>
      <c r="AA14" s="156">
        <v>1.4</v>
      </c>
      <c r="AB14" s="156">
        <v>1.4</v>
      </c>
      <c r="AC14" s="156">
        <v>1.43</v>
      </c>
      <c r="AD14" s="156">
        <v>1.58</v>
      </c>
      <c r="AE14" s="156">
        <v>1.47</v>
      </c>
      <c r="AF14" s="156">
        <v>1.58</v>
      </c>
      <c r="AG14" s="156">
        <v>1.73</v>
      </c>
      <c r="AH14" s="156">
        <v>1.58</v>
      </c>
      <c r="AI14" s="156">
        <v>1.61</v>
      </c>
      <c r="AJ14" s="156">
        <v>1.66</v>
      </c>
      <c r="AK14" s="156">
        <v>1.61</v>
      </c>
      <c r="AL14" s="156">
        <v>1.71</v>
      </c>
      <c r="AM14" s="156">
        <v>1.86</v>
      </c>
      <c r="AN14" s="156">
        <v>1.87</v>
      </c>
      <c r="AO14" s="156">
        <v>1.96</v>
      </c>
      <c r="AP14" s="156">
        <v>2.2999999999999998</v>
      </c>
      <c r="AQ14" s="156">
        <v>2.19</v>
      </c>
      <c r="AR14" s="156">
        <v>2.17</v>
      </c>
      <c r="AS14" s="156">
        <v>2.0376991889961267</v>
      </c>
      <c r="AT14" s="176">
        <v>1.65</v>
      </c>
      <c r="AU14" s="172">
        <v>1.5806205907095729</v>
      </c>
      <c r="AV14" s="46"/>
    </row>
    <row r="15" spans="1:48" s="42" customFormat="1">
      <c r="A15" s="4" t="s">
        <v>12</v>
      </c>
      <c r="B15" s="156">
        <v>1.91</v>
      </c>
      <c r="C15" s="156">
        <v>1.83</v>
      </c>
      <c r="D15" s="156">
        <v>1.87</v>
      </c>
      <c r="E15" s="156">
        <v>2.04</v>
      </c>
      <c r="F15" s="156">
        <v>2.09</v>
      </c>
      <c r="G15" s="156">
        <v>2.1800000000000002</v>
      </c>
      <c r="H15" s="156">
        <v>2.37</v>
      </c>
      <c r="I15" s="156">
        <v>2.36</v>
      </c>
      <c r="J15" s="156">
        <v>2.37</v>
      </c>
      <c r="K15" s="156">
        <v>2.3199999999999998</v>
      </c>
      <c r="L15" s="156">
        <v>2.2999999999999998</v>
      </c>
      <c r="M15" s="156">
        <v>2.2999999999999998</v>
      </c>
      <c r="N15" s="156">
        <v>2.33</v>
      </c>
      <c r="O15" s="156">
        <v>2.4</v>
      </c>
      <c r="P15" s="156">
        <v>2.35</v>
      </c>
      <c r="Q15" s="156">
        <v>2.39</v>
      </c>
      <c r="R15" s="156">
        <v>2.27</v>
      </c>
      <c r="S15" s="156">
        <v>2.2799999999999998</v>
      </c>
      <c r="T15" s="156">
        <v>2.2599999999999998</v>
      </c>
      <c r="U15" s="156">
        <v>2.16</v>
      </c>
      <c r="V15" s="156">
        <v>2.06</v>
      </c>
      <c r="W15" s="156">
        <v>2.02</v>
      </c>
      <c r="X15" s="156">
        <v>2.1</v>
      </c>
      <c r="Y15" s="156">
        <v>2.0699999999999998</v>
      </c>
      <c r="Z15" s="156">
        <v>2.0699999999999998</v>
      </c>
      <c r="AA15" s="156">
        <v>2.15</v>
      </c>
      <c r="AB15" s="156">
        <v>2.09</v>
      </c>
      <c r="AC15" s="156">
        <v>2.2200000000000002</v>
      </c>
      <c r="AD15" s="156">
        <v>2.4</v>
      </c>
      <c r="AE15" s="156">
        <v>2.41</v>
      </c>
      <c r="AF15" s="156">
        <v>2.36</v>
      </c>
      <c r="AG15" s="156">
        <v>2.27</v>
      </c>
      <c r="AH15" s="156">
        <v>2.17</v>
      </c>
      <c r="AI15" s="156">
        <v>2.15</v>
      </c>
      <c r="AJ15" s="156">
        <v>2.2400000000000002</v>
      </c>
      <c r="AK15" s="156">
        <v>2.27</v>
      </c>
      <c r="AL15" s="156">
        <v>2.38</v>
      </c>
      <c r="AM15" s="156">
        <v>2.41</v>
      </c>
      <c r="AN15" s="156">
        <v>2.48</v>
      </c>
      <c r="AO15" s="156">
        <v>2.61</v>
      </c>
      <c r="AP15" s="156">
        <v>2.5299999999999998</v>
      </c>
      <c r="AQ15" s="156">
        <v>2.4</v>
      </c>
      <c r="AR15" s="156">
        <v>2.3199999999999998</v>
      </c>
      <c r="AS15" s="156">
        <v>2.2156430911261964</v>
      </c>
      <c r="AT15" s="176">
        <v>2.12</v>
      </c>
      <c r="AU15" s="172">
        <v>2.1012904090025062</v>
      </c>
      <c r="AV15" s="46"/>
    </row>
    <row r="16" spans="1:48" s="42" customFormat="1">
      <c r="A16" s="4" t="s">
        <v>81</v>
      </c>
      <c r="B16" s="156">
        <v>1.57</v>
      </c>
      <c r="C16" s="156">
        <v>1.6</v>
      </c>
      <c r="D16" s="156">
        <v>1.61</v>
      </c>
      <c r="E16" s="156">
        <v>1.64</v>
      </c>
      <c r="F16" s="156">
        <v>1.66</v>
      </c>
      <c r="G16" s="156">
        <v>1.69</v>
      </c>
      <c r="H16" s="156">
        <v>1.77</v>
      </c>
      <c r="I16" s="156">
        <v>1.84</v>
      </c>
      <c r="J16" s="156">
        <v>1.88</v>
      </c>
      <c r="K16" s="156">
        <v>1.84</v>
      </c>
      <c r="L16" s="156">
        <v>1.88</v>
      </c>
      <c r="M16" s="156">
        <v>1.82</v>
      </c>
      <c r="N16" s="156">
        <v>1.78</v>
      </c>
      <c r="O16" s="156">
        <v>1.8</v>
      </c>
      <c r="P16" s="156">
        <v>1.67</v>
      </c>
      <c r="Q16" s="156">
        <v>1.67</v>
      </c>
      <c r="R16" s="156">
        <v>1.58</v>
      </c>
      <c r="S16" s="156">
        <v>1.55</v>
      </c>
      <c r="T16" s="156">
        <v>1.55</v>
      </c>
      <c r="U16" s="156">
        <v>1.51</v>
      </c>
      <c r="V16" s="156">
        <v>1.48</v>
      </c>
      <c r="W16" s="156">
        <v>1.45</v>
      </c>
      <c r="X16" s="156">
        <v>1.44</v>
      </c>
      <c r="Y16" s="156">
        <v>1.41</v>
      </c>
      <c r="Z16" s="156">
        <v>1.43</v>
      </c>
      <c r="AA16" s="156">
        <v>1.49</v>
      </c>
      <c r="AB16" s="156">
        <v>1.55</v>
      </c>
      <c r="AC16" s="156">
        <v>1.64</v>
      </c>
      <c r="AD16" s="156">
        <v>1.75</v>
      </c>
      <c r="AE16" s="156">
        <v>1.86</v>
      </c>
      <c r="AF16" s="156">
        <v>2.0099999999999998</v>
      </c>
      <c r="AG16" s="156">
        <v>2.1800000000000002</v>
      </c>
      <c r="AH16" s="156">
        <v>2.33</v>
      </c>
      <c r="AI16" s="156">
        <v>2.44</v>
      </c>
      <c r="AJ16" s="156">
        <v>2.58</v>
      </c>
      <c r="AK16" s="156">
        <v>2.78</v>
      </c>
      <c r="AL16" s="156">
        <v>2.91</v>
      </c>
      <c r="AM16" s="156">
        <v>3.02</v>
      </c>
      <c r="AN16" s="156">
        <v>3</v>
      </c>
      <c r="AO16" s="156">
        <v>2.88</v>
      </c>
      <c r="AP16" s="156">
        <v>2.77</v>
      </c>
      <c r="AQ16" s="156">
        <v>2.64</v>
      </c>
      <c r="AR16" s="156">
        <v>2.56</v>
      </c>
      <c r="AS16" s="156">
        <v>2.4427521996743562</v>
      </c>
      <c r="AT16" s="176">
        <v>2.33</v>
      </c>
      <c r="AU16" s="172">
        <v>2.1975033793262928</v>
      </c>
      <c r="AV16" s="46"/>
    </row>
    <row r="17" spans="1:41" s="42" customFormat="1">
      <c r="A17" t="s">
        <v>153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1" ht="12.7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20" spans="1:41">
      <c r="A20" s="65" t="s">
        <v>99</v>
      </c>
    </row>
    <row r="21" spans="1:41">
      <c r="A21" s="25"/>
    </row>
    <row r="22" spans="1:41">
      <c r="A22" s="25"/>
    </row>
  </sheetData>
  <hyperlinks>
    <hyperlink ref="A2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39"/>
  <dimension ref="A1:AW43"/>
  <sheetViews>
    <sheetView workbookViewId="0">
      <pane xSplit="1" topLeftCell="AL1" activePane="topRight" state="frozen"/>
      <selection activeCell="AP28" sqref="AP28"/>
      <selection pane="topRight" activeCell="AW32" sqref="AW32"/>
    </sheetView>
  </sheetViews>
  <sheetFormatPr defaultRowHeight="15"/>
  <cols>
    <col min="3" max="43" width="11" customWidth="1"/>
  </cols>
  <sheetData>
    <row r="1" spans="1:49" s="61" customFormat="1" ht="20.25">
      <c r="A1" s="87" t="s">
        <v>140</v>
      </c>
    </row>
    <row r="2" spans="1:49" s="61" customFormat="1">
      <c r="A2" s="61" t="s">
        <v>149</v>
      </c>
    </row>
    <row r="3" spans="1:49" s="153" customFormat="1">
      <c r="A3" s="154"/>
      <c r="B3" s="155" t="s">
        <v>64</v>
      </c>
      <c r="C3" s="155" t="s">
        <v>65</v>
      </c>
      <c r="D3" s="155" t="s">
        <v>66</v>
      </c>
      <c r="E3" s="155" t="s">
        <v>67</v>
      </c>
      <c r="F3" s="155" t="s">
        <v>63</v>
      </c>
      <c r="G3" s="155" t="s">
        <v>62</v>
      </c>
      <c r="H3" s="155" t="s">
        <v>61</v>
      </c>
      <c r="I3" s="155" t="s">
        <v>60</v>
      </c>
      <c r="J3" s="155" t="s">
        <v>59</v>
      </c>
      <c r="K3" s="155" t="s">
        <v>58</v>
      </c>
      <c r="L3" s="155" t="s">
        <v>57</v>
      </c>
      <c r="M3" s="155" t="s">
        <v>56</v>
      </c>
      <c r="N3" s="155" t="s">
        <v>55</v>
      </c>
      <c r="O3" s="155" t="s">
        <v>54</v>
      </c>
      <c r="P3" s="155" t="s">
        <v>53</v>
      </c>
      <c r="Q3" s="155" t="s">
        <v>52</v>
      </c>
      <c r="R3" s="155" t="s">
        <v>49</v>
      </c>
      <c r="S3" s="155" t="s">
        <v>50</v>
      </c>
      <c r="T3" s="155" t="s">
        <v>51</v>
      </c>
      <c r="U3" s="155" t="s">
        <v>48</v>
      </c>
      <c r="V3" s="155" t="s">
        <v>40</v>
      </c>
      <c r="W3" s="155" t="s">
        <v>15</v>
      </c>
      <c r="X3" s="155" t="s">
        <v>16</v>
      </c>
      <c r="Y3" s="155" t="s">
        <v>17</v>
      </c>
      <c r="Z3" s="155" t="s">
        <v>18</v>
      </c>
      <c r="AA3" s="155" t="s">
        <v>19</v>
      </c>
      <c r="AB3" s="155" t="s">
        <v>20</v>
      </c>
      <c r="AC3" s="155" t="s">
        <v>21</v>
      </c>
      <c r="AD3" s="155" t="s">
        <v>22</v>
      </c>
      <c r="AE3" s="155" t="s">
        <v>23</v>
      </c>
      <c r="AF3" s="155" t="s">
        <v>24</v>
      </c>
      <c r="AG3" s="155" t="s">
        <v>25</v>
      </c>
      <c r="AH3" s="155" t="s">
        <v>26</v>
      </c>
      <c r="AI3" s="155" t="s">
        <v>27</v>
      </c>
      <c r="AJ3" s="155" t="s">
        <v>28</v>
      </c>
      <c r="AK3" s="155" t="s">
        <v>29</v>
      </c>
      <c r="AL3" s="155" t="s">
        <v>30</v>
      </c>
      <c r="AM3" s="155" t="s">
        <v>31</v>
      </c>
      <c r="AN3" s="155" t="s">
        <v>47</v>
      </c>
      <c r="AO3" s="155" t="s">
        <v>91</v>
      </c>
      <c r="AP3" s="155" t="s">
        <v>96</v>
      </c>
      <c r="AQ3" s="155" t="s">
        <v>97</v>
      </c>
      <c r="AR3" s="155" t="s">
        <v>163</v>
      </c>
      <c r="AS3" s="155" t="s">
        <v>172</v>
      </c>
      <c r="AT3" s="161" t="s">
        <v>176</v>
      </c>
      <c r="AU3" s="161" t="s">
        <v>180</v>
      </c>
    </row>
    <row r="4" spans="1:49">
      <c r="A4" s="4" t="s">
        <v>3</v>
      </c>
      <c r="B4" s="158">
        <v>0.56000000000000005</v>
      </c>
      <c r="C4" s="158">
        <v>0.59</v>
      </c>
      <c r="D4" s="158">
        <v>0.59</v>
      </c>
      <c r="E4" s="158">
        <v>0.61</v>
      </c>
      <c r="F4" s="158">
        <v>0.72</v>
      </c>
      <c r="G4" s="158">
        <v>0.73</v>
      </c>
      <c r="H4" s="158">
        <v>0.75</v>
      </c>
      <c r="I4" s="158">
        <v>0.82</v>
      </c>
      <c r="J4" s="158">
        <v>0.67</v>
      </c>
      <c r="K4" s="158">
        <v>0.62</v>
      </c>
      <c r="L4" s="158">
        <v>0.66</v>
      </c>
      <c r="M4" s="158">
        <v>0.67</v>
      </c>
      <c r="N4" s="158">
        <v>0.75</v>
      </c>
      <c r="O4" s="158">
        <v>0.8</v>
      </c>
      <c r="P4" s="158">
        <v>0.83</v>
      </c>
      <c r="Q4" s="158">
        <v>0.81</v>
      </c>
      <c r="R4" s="158">
        <v>0.71</v>
      </c>
      <c r="S4" s="158">
        <v>0.7</v>
      </c>
      <c r="T4" s="158">
        <v>0.74</v>
      </c>
      <c r="U4" s="158">
        <v>0.71</v>
      </c>
      <c r="V4" s="158">
        <v>0.68</v>
      </c>
      <c r="W4" s="158">
        <v>0.68</v>
      </c>
      <c r="X4" s="158">
        <v>0.56999999999999995</v>
      </c>
      <c r="Y4" s="158">
        <v>0.52</v>
      </c>
      <c r="Z4" s="158">
        <v>0.53</v>
      </c>
      <c r="AA4" s="158">
        <v>0.47</v>
      </c>
      <c r="AB4" s="158">
        <v>0.47</v>
      </c>
      <c r="AC4" s="158">
        <v>0.49</v>
      </c>
      <c r="AD4" s="158">
        <v>0.54</v>
      </c>
      <c r="AE4" s="158">
        <v>0.73</v>
      </c>
      <c r="AF4" s="158">
        <v>0.86</v>
      </c>
      <c r="AG4" s="158">
        <v>1.29</v>
      </c>
      <c r="AH4" s="158">
        <v>1.75</v>
      </c>
      <c r="AI4" s="158">
        <v>1.95</v>
      </c>
      <c r="AJ4" s="158">
        <v>2.36</v>
      </c>
      <c r="AK4" s="158">
        <v>2.56</v>
      </c>
      <c r="AL4" s="158">
        <v>2.9</v>
      </c>
      <c r="AM4" s="158">
        <v>3.12</v>
      </c>
      <c r="AN4" s="158">
        <v>3.27</v>
      </c>
      <c r="AO4" s="158">
        <v>3.52</v>
      </c>
      <c r="AP4" s="158">
        <v>3.26</v>
      </c>
      <c r="AQ4" s="158">
        <v>3.25</v>
      </c>
      <c r="AR4" s="158">
        <v>2.99</v>
      </c>
      <c r="AS4" s="158">
        <v>2.58</v>
      </c>
      <c r="AT4" s="164">
        <v>2.2851426570991986</v>
      </c>
      <c r="AU4" s="176">
        <v>2.0087769547065397</v>
      </c>
      <c r="AV4" s="46"/>
      <c r="AW4" s="108"/>
    </row>
    <row r="5" spans="1:49">
      <c r="A5" s="4" t="s">
        <v>4</v>
      </c>
      <c r="B5" s="158">
        <v>0.49</v>
      </c>
      <c r="C5" s="158">
        <v>0.5</v>
      </c>
      <c r="D5" s="158">
        <v>0.45</v>
      </c>
      <c r="E5" s="158">
        <v>0.46</v>
      </c>
      <c r="F5" s="158">
        <v>0.47</v>
      </c>
      <c r="G5" s="158">
        <v>0.47</v>
      </c>
      <c r="H5" s="158">
        <v>0.5</v>
      </c>
      <c r="I5" s="158">
        <v>0.49</v>
      </c>
      <c r="J5" s="158">
        <v>0.54</v>
      </c>
      <c r="K5" s="158">
        <v>0.55000000000000004</v>
      </c>
      <c r="L5" s="158">
        <v>0.57999999999999996</v>
      </c>
      <c r="M5" s="158">
        <v>0.57999999999999996</v>
      </c>
      <c r="N5" s="158">
        <v>0.51</v>
      </c>
      <c r="O5" s="158">
        <v>0.48</v>
      </c>
      <c r="P5" s="158">
        <v>0.44</v>
      </c>
      <c r="Q5" s="158">
        <v>0.44</v>
      </c>
      <c r="R5" s="158">
        <v>0.42</v>
      </c>
      <c r="S5" s="158">
        <v>0.38</v>
      </c>
      <c r="T5" s="158">
        <v>0.37</v>
      </c>
      <c r="U5" s="158">
        <v>0.33</v>
      </c>
      <c r="V5" s="158">
        <v>0.3</v>
      </c>
      <c r="W5" s="158">
        <v>0.31</v>
      </c>
      <c r="X5" s="158">
        <v>0.33</v>
      </c>
      <c r="Y5" s="158">
        <v>0.33</v>
      </c>
      <c r="Z5" s="158">
        <v>0.35</v>
      </c>
      <c r="AA5" s="158">
        <v>0.36</v>
      </c>
      <c r="AB5" s="158">
        <v>0.38</v>
      </c>
      <c r="AC5" s="158">
        <v>0.43</v>
      </c>
      <c r="AD5" s="158">
        <v>0.54</v>
      </c>
      <c r="AE5" s="158">
        <v>0.74</v>
      </c>
      <c r="AF5" s="158">
        <v>1.03</v>
      </c>
      <c r="AG5" s="158">
        <v>1.41</v>
      </c>
      <c r="AH5" s="158">
        <v>1.86</v>
      </c>
      <c r="AI5" s="158">
        <v>2.14</v>
      </c>
      <c r="AJ5" s="158">
        <v>2.33</v>
      </c>
      <c r="AK5" s="158">
        <v>2.58</v>
      </c>
      <c r="AL5" s="158">
        <v>2.89</v>
      </c>
      <c r="AM5" s="158">
        <v>3.29</v>
      </c>
      <c r="AN5" s="158">
        <v>3.25</v>
      </c>
      <c r="AO5" s="158">
        <v>3.25</v>
      </c>
      <c r="AP5" s="158">
        <v>3.01</v>
      </c>
      <c r="AQ5" s="158">
        <v>2.59</v>
      </c>
      <c r="AR5" s="158">
        <v>2.65</v>
      </c>
      <c r="AS5" s="158">
        <v>2.41</v>
      </c>
      <c r="AT5" s="164">
        <v>2.1023206301330566</v>
      </c>
      <c r="AU5" s="176">
        <v>1.9985034464605447</v>
      </c>
      <c r="AV5" s="46"/>
      <c r="AW5" s="108"/>
    </row>
    <row r="6" spans="1:49">
      <c r="A6" s="4" t="s">
        <v>5</v>
      </c>
      <c r="B6" s="158">
        <v>0.95</v>
      </c>
      <c r="C6" s="158">
        <v>0.97</v>
      </c>
      <c r="D6" s="158">
        <v>0.94</v>
      </c>
      <c r="E6" s="158">
        <v>1.01</v>
      </c>
      <c r="F6" s="158">
        <v>0.98</v>
      </c>
      <c r="G6" s="158">
        <v>1</v>
      </c>
      <c r="H6" s="158">
        <v>1.07</v>
      </c>
      <c r="I6" s="158">
        <v>1.06</v>
      </c>
      <c r="J6" s="158">
        <v>1.1599999999999999</v>
      </c>
      <c r="K6" s="158">
        <v>1.1000000000000001</v>
      </c>
      <c r="L6" s="158">
        <v>1.04</v>
      </c>
      <c r="M6" s="158">
        <v>1</v>
      </c>
      <c r="N6" s="158">
        <v>0.85</v>
      </c>
      <c r="O6" s="158">
        <v>0.89</v>
      </c>
      <c r="P6" s="158">
        <v>0.84</v>
      </c>
      <c r="Q6" s="158">
        <v>0.82</v>
      </c>
      <c r="R6" s="158">
        <v>0.78</v>
      </c>
      <c r="S6" s="158">
        <v>0.66</v>
      </c>
      <c r="T6" s="158">
        <v>0.63</v>
      </c>
      <c r="U6" s="158">
        <v>0.59</v>
      </c>
      <c r="V6" s="158">
        <v>0.54</v>
      </c>
      <c r="W6" s="158">
        <v>0.59</v>
      </c>
      <c r="X6" s="158">
        <v>0.59</v>
      </c>
      <c r="Y6" s="158">
        <v>0.53</v>
      </c>
      <c r="Z6" s="158">
        <v>0.55000000000000004</v>
      </c>
      <c r="AA6" s="158">
        <v>0.52</v>
      </c>
      <c r="AB6" s="158">
        <v>0.53</v>
      </c>
      <c r="AC6" s="158">
        <v>0.7</v>
      </c>
      <c r="AD6" s="158">
        <v>0.79</v>
      </c>
      <c r="AE6" s="158">
        <v>0.9</v>
      </c>
      <c r="AF6" s="158">
        <v>1.1399999999999999</v>
      </c>
      <c r="AG6" s="158">
        <v>1.34</v>
      </c>
      <c r="AH6" s="158">
        <v>2.0299999999999998</v>
      </c>
      <c r="AI6" s="158">
        <v>2.34</v>
      </c>
      <c r="AJ6" s="158">
        <v>2.65</v>
      </c>
      <c r="AK6" s="158">
        <v>3.21</v>
      </c>
      <c r="AL6" s="158">
        <v>3.36</v>
      </c>
      <c r="AM6" s="158">
        <v>3.77</v>
      </c>
      <c r="AN6" s="158">
        <v>3.76</v>
      </c>
      <c r="AO6" s="158">
        <v>3.5</v>
      </c>
      <c r="AP6" s="158">
        <v>3.42</v>
      </c>
      <c r="AQ6" s="158">
        <v>3.11</v>
      </c>
      <c r="AR6" s="158">
        <v>3.12</v>
      </c>
      <c r="AS6" s="158">
        <v>3.24</v>
      </c>
      <c r="AT6" s="164">
        <v>2.7936893748691545</v>
      </c>
      <c r="AU6" s="176">
        <v>2.6505462868691763</v>
      </c>
      <c r="AV6" s="46"/>
      <c r="AW6" s="108"/>
    </row>
    <row r="7" spans="1:49">
      <c r="A7" s="4" t="s">
        <v>6</v>
      </c>
      <c r="B7" s="158">
        <v>0.53</v>
      </c>
      <c r="C7" s="158">
        <v>0.56999999999999995</v>
      </c>
      <c r="D7" s="158">
        <v>0.62</v>
      </c>
      <c r="E7" s="158">
        <v>0.64</v>
      </c>
      <c r="F7" s="158">
        <v>0.62</v>
      </c>
      <c r="G7" s="158">
        <v>0.64</v>
      </c>
      <c r="H7" s="158">
        <v>0.62</v>
      </c>
      <c r="I7" s="158">
        <v>0.73</v>
      </c>
      <c r="J7" s="158">
        <v>0.75</v>
      </c>
      <c r="K7" s="158">
        <v>0.71</v>
      </c>
      <c r="L7" s="158">
        <v>0.75</v>
      </c>
      <c r="M7" s="158">
        <v>0.7</v>
      </c>
      <c r="N7" s="158">
        <v>0.65</v>
      </c>
      <c r="O7" s="158">
        <v>0.67</v>
      </c>
      <c r="P7" s="158">
        <v>0.59</v>
      </c>
      <c r="Q7" s="158">
        <v>0.57999999999999996</v>
      </c>
      <c r="R7" s="158">
        <v>0.61</v>
      </c>
      <c r="S7" s="158">
        <v>0.59</v>
      </c>
      <c r="T7" s="158">
        <v>0.65</v>
      </c>
      <c r="U7" s="158">
        <v>0.64</v>
      </c>
      <c r="V7" s="158">
        <v>0.61</v>
      </c>
      <c r="W7" s="158">
        <v>0.6</v>
      </c>
      <c r="X7" s="158">
        <v>0.6</v>
      </c>
      <c r="Y7" s="158">
        <v>0.54</v>
      </c>
      <c r="Z7" s="158">
        <v>0.54</v>
      </c>
      <c r="AA7" s="158">
        <v>0.54</v>
      </c>
      <c r="AB7" s="158">
        <v>0.57999999999999996</v>
      </c>
      <c r="AC7" s="158">
        <v>0.7</v>
      </c>
      <c r="AD7" s="158">
        <v>0.79</v>
      </c>
      <c r="AE7" s="158">
        <v>0.87</v>
      </c>
      <c r="AF7" s="158">
        <v>0.81</v>
      </c>
      <c r="AG7" s="158">
        <v>0.86</v>
      </c>
      <c r="AH7" s="158">
        <v>0.82</v>
      </c>
      <c r="AI7" s="158">
        <v>0.87</v>
      </c>
      <c r="AJ7" s="158">
        <v>1.24</v>
      </c>
      <c r="AK7" s="158">
        <v>1.37</v>
      </c>
      <c r="AL7" s="158">
        <v>1.66</v>
      </c>
      <c r="AM7" s="158">
        <v>1.86</v>
      </c>
      <c r="AN7" s="158">
        <v>1.85</v>
      </c>
      <c r="AO7" s="158">
        <v>1.9</v>
      </c>
      <c r="AP7" s="158">
        <v>1.76</v>
      </c>
      <c r="AQ7" s="158">
        <v>1.66</v>
      </c>
      <c r="AR7" s="158">
        <v>1.39</v>
      </c>
      <c r="AS7" s="158">
        <v>1.38</v>
      </c>
      <c r="AT7" s="164">
        <v>1.5082984150594454</v>
      </c>
      <c r="AU7" s="176">
        <v>1.4476683034417168</v>
      </c>
      <c r="AV7" s="46"/>
      <c r="AW7" s="108"/>
    </row>
    <row r="8" spans="1:49">
      <c r="A8" s="4" t="s">
        <v>7</v>
      </c>
      <c r="B8" s="158">
        <v>0.47</v>
      </c>
      <c r="C8" s="158">
        <v>0.52</v>
      </c>
      <c r="D8" s="158">
        <v>0.5</v>
      </c>
      <c r="E8" s="158">
        <v>0.55000000000000004</v>
      </c>
      <c r="F8" s="158">
        <v>0.59</v>
      </c>
      <c r="G8" s="158">
        <v>0.59</v>
      </c>
      <c r="H8" s="158">
        <v>0.67</v>
      </c>
      <c r="I8" s="158">
        <v>0.7</v>
      </c>
      <c r="J8" s="158">
        <v>0.69</v>
      </c>
      <c r="K8" s="158">
        <v>0.75</v>
      </c>
      <c r="L8" s="158">
        <v>0.74</v>
      </c>
      <c r="M8" s="158">
        <v>0.85</v>
      </c>
      <c r="N8" s="158">
        <v>0.86</v>
      </c>
      <c r="O8" s="158">
        <v>0.82</v>
      </c>
      <c r="P8" s="158">
        <v>0.81</v>
      </c>
      <c r="Q8" s="158">
        <v>0.71</v>
      </c>
      <c r="R8" s="158">
        <v>0.71</v>
      </c>
      <c r="S8" s="158">
        <v>0.74</v>
      </c>
      <c r="T8" s="158">
        <v>0.82</v>
      </c>
      <c r="U8" s="158">
        <v>0.81</v>
      </c>
      <c r="V8" s="158">
        <v>0.8</v>
      </c>
      <c r="W8" s="158">
        <v>0.72</v>
      </c>
      <c r="X8" s="158">
        <v>0.65</v>
      </c>
      <c r="Y8" s="158">
        <v>0.68</v>
      </c>
      <c r="Z8" s="158">
        <v>0.67</v>
      </c>
      <c r="AA8" s="158">
        <v>0.71</v>
      </c>
      <c r="AB8" s="158">
        <v>0.82</v>
      </c>
      <c r="AC8" s="158">
        <v>0.86</v>
      </c>
      <c r="AD8" s="158">
        <v>1.08</v>
      </c>
      <c r="AE8" s="158">
        <v>1.24</v>
      </c>
      <c r="AF8" s="158">
        <v>1.38</v>
      </c>
      <c r="AG8" s="158">
        <v>1.44</v>
      </c>
      <c r="AH8" s="158">
        <v>1.32</v>
      </c>
      <c r="AI8" s="158">
        <v>1.34</v>
      </c>
      <c r="AJ8" s="158">
        <v>1.24</v>
      </c>
      <c r="AK8" s="158">
        <v>1.47</v>
      </c>
      <c r="AL8" s="158">
        <v>1.76</v>
      </c>
      <c r="AM8" s="158">
        <v>1.86</v>
      </c>
      <c r="AN8" s="158">
        <v>2.0499999999999998</v>
      </c>
      <c r="AO8" s="158">
        <v>2.09</v>
      </c>
      <c r="AP8" s="158">
        <v>2.0299999999999998</v>
      </c>
      <c r="AQ8" s="158">
        <v>2</v>
      </c>
      <c r="AR8" s="158">
        <v>1.83</v>
      </c>
      <c r="AS8" s="158">
        <v>1.65</v>
      </c>
      <c r="AT8" s="164">
        <v>1.5240323150158497</v>
      </c>
      <c r="AU8" s="176">
        <v>1.3346666090411263</v>
      </c>
      <c r="AV8" s="46"/>
      <c r="AW8" s="108"/>
    </row>
    <row r="9" spans="1:49">
      <c r="A9" s="4" t="s">
        <v>8</v>
      </c>
      <c r="B9" s="158">
        <v>0.5</v>
      </c>
      <c r="C9" s="158">
        <v>0.53</v>
      </c>
      <c r="D9" s="158">
        <v>0.53</v>
      </c>
      <c r="E9" s="158">
        <v>0.54</v>
      </c>
      <c r="F9" s="158">
        <v>0.6</v>
      </c>
      <c r="G9" s="158">
        <v>0.61</v>
      </c>
      <c r="H9" s="158">
        <v>0.67</v>
      </c>
      <c r="I9" s="158">
        <v>0.61</v>
      </c>
      <c r="J9" s="158">
        <v>0.66</v>
      </c>
      <c r="K9" s="158">
        <v>0.67</v>
      </c>
      <c r="L9" s="158">
        <v>0.74</v>
      </c>
      <c r="M9" s="158">
        <v>0.72</v>
      </c>
      <c r="N9" s="158">
        <v>0.83</v>
      </c>
      <c r="O9" s="158">
        <v>0.87</v>
      </c>
      <c r="P9" s="158">
        <v>0.79</v>
      </c>
      <c r="Q9" s="158">
        <v>0.87</v>
      </c>
      <c r="R9" s="158">
        <v>0.66</v>
      </c>
      <c r="S9" s="158">
        <v>0.53</v>
      </c>
      <c r="T9" s="158">
        <v>0.51</v>
      </c>
      <c r="U9" s="158">
        <v>0.49</v>
      </c>
      <c r="V9" s="158">
        <v>0.52</v>
      </c>
      <c r="W9" s="158">
        <v>0.5</v>
      </c>
      <c r="X9" s="158">
        <v>0.44</v>
      </c>
      <c r="Y9" s="158">
        <v>0.41</v>
      </c>
      <c r="Z9" s="158">
        <v>0.39</v>
      </c>
      <c r="AA9" s="158">
        <v>0.41</v>
      </c>
      <c r="AB9" s="158">
        <v>0.47</v>
      </c>
      <c r="AC9" s="158">
        <v>0.42</v>
      </c>
      <c r="AD9" s="158">
        <v>0.47</v>
      </c>
      <c r="AE9" s="158">
        <v>0.54</v>
      </c>
      <c r="AF9" s="158">
        <v>0.59</v>
      </c>
      <c r="AG9" s="158">
        <v>0.81</v>
      </c>
      <c r="AH9" s="158">
        <v>1.07</v>
      </c>
      <c r="AI9" s="158">
        <v>1.1399999999999999</v>
      </c>
      <c r="AJ9" s="158">
        <v>1.39</v>
      </c>
      <c r="AK9" s="158">
        <v>1.49</v>
      </c>
      <c r="AL9" s="158">
        <v>1.54</v>
      </c>
      <c r="AM9" s="158">
        <v>1.71</v>
      </c>
      <c r="AN9" s="158">
        <v>1.51</v>
      </c>
      <c r="AO9" s="158">
        <v>1.43</v>
      </c>
      <c r="AP9" s="158">
        <v>1.26</v>
      </c>
      <c r="AQ9" s="158">
        <v>1.0900000000000001</v>
      </c>
      <c r="AR9" s="158">
        <v>1.29</v>
      </c>
      <c r="AS9" s="158">
        <v>1.26</v>
      </c>
      <c r="AT9" s="164">
        <v>1.3666691682339371</v>
      </c>
      <c r="AU9" s="176">
        <v>1.3196571596190987</v>
      </c>
      <c r="AV9" s="46"/>
      <c r="AW9" s="108"/>
    </row>
    <row r="10" spans="1:49">
      <c r="A10" s="4" t="s">
        <v>14</v>
      </c>
      <c r="B10" s="158">
        <v>0.87</v>
      </c>
      <c r="C10" s="158">
        <v>0.84</v>
      </c>
      <c r="D10" s="158">
        <v>0.75</v>
      </c>
      <c r="E10" s="158">
        <v>0.81</v>
      </c>
      <c r="F10" s="158">
        <v>0.67</v>
      </c>
      <c r="G10" s="158">
        <v>0.76</v>
      </c>
      <c r="H10" s="158">
        <v>0.67</v>
      </c>
      <c r="I10" s="158">
        <v>0.79</v>
      </c>
      <c r="J10" s="158">
        <v>0.92</v>
      </c>
      <c r="K10" s="158">
        <v>0.91</v>
      </c>
      <c r="L10" s="158">
        <v>0.99</v>
      </c>
      <c r="M10" s="158">
        <v>0.85</v>
      </c>
      <c r="N10" s="158">
        <v>0.84</v>
      </c>
      <c r="O10" s="158">
        <v>1.1299999999999999</v>
      </c>
      <c r="P10" s="158">
        <v>1.28</v>
      </c>
      <c r="Q10" s="158">
        <v>1.44</v>
      </c>
      <c r="R10" s="158">
        <v>1.42</v>
      </c>
      <c r="S10" s="158">
        <v>0.99</v>
      </c>
      <c r="T10" s="158">
        <v>0.77</v>
      </c>
      <c r="U10" s="158">
        <v>0.54</v>
      </c>
      <c r="V10" s="158">
        <v>0.45</v>
      </c>
      <c r="W10" s="158">
        <v>0.48</v>
      </c>
      <c r="X10" s="158">
        <v>0.4</v>
      </c>
      <c r="Y10" s="158">
        <v>0.36</v>
      </c>
      <c r="Z10" s="158">
        <v>0.26</v>
      </c>
      <c r="AA10" s="158">
        <v>0.74</v>
      </c>
      <c r="AB10" s="158">
        <v>0.77</v>
      </c>
      <c r="AC10" s="158">
        <v>0.95</v>
      </c>
      <c r="AD10" s="158">
        <v>1.18</v>
      </c>
      <c r="AE10" s="158">
        <v>0.91</v>
      </c>
      <c r="AF10" s="158">
        <v>0.96</v>
      </c>
      <c r="AG10" s="158">
        <v>1.05</v>
      </c>
      <c r="AH10" s="158">
        <v>1.78</v>
      </c>
      <c r="AI10" s="158">
        <v>2.12</v>
      </c>
      <c r="AJ10" s="158">
        <v>3.36</v>
      </c>
      <c r="AK10" s="158">
        <v>4.1500000000000004</v>
      </c>
      <c r="AL10" s="158">
        <v>3.91</v>
      </c>
      <c r="AM10" s="158">
        <v>4.8600000000000003</v>
      </c>
      <c r="AN10" s="158">
        <v>4.3099999999999996</v>
      </c>
      <c r="AO10" s="158">
        <v>3.89</v>
      </c>
      <c r="AP10" s="158">
        <v>4.2</v>
      </c>
      <c r="AQ10" s="158">
        <v>4.55</v>
      </c>
      <c r="AR10" s="158">
        <v>4.46</v>
      </c>
      <c r="AS10" s="158">
        <v>4.41</v>
      </c>
      <c r="AT10" s="164">
        <v>6.1136723562668012</v>
      </c>
      <c r="AU10" s="176">
        <v>4.6143875128258189</v>
      </c>
      <c r="AV10" s="46"/>
      <c r="AW10" s="108"/>
    </row>
    <row r="11" spans="1:49">
      <c r="A11" s="4" t="s">
        <v>9</v>
      </c>
      <c r="B11" s="158">
        <v>0.78</v>
      </c>
      <c r="C11" s="158">
        <v>0.78</v>
      </c>
      <c r="D11" s="158">
        <v>0.69</v>
      </c>
      <c r="E11" s="158">
        <v>0.82</v>
      </c>
      <c r="F11" s="158">
        <v>0.83</v>
      </c>
      <c r="G11" s="158">
        <v>0.83</v>
      </c>
      <c r="H11" s="158">
        <v>0.9</v>
      </c>
      <c r="I11" s="158">
        <v>0.84</v>
      </c>
      <c r="J11" s="158">
        <v>0.85</v>
      </c>
      <c r="K11" s="158">
        <v>0.97</v>
      </c>
      <c r="L11" s="158">
        <v>0.96</v>
      </c>
      <c r="M11" s="158">
        <v>0.93</v>
      </c>
      <c r="N11" s="158">
        <v>0.89</v>
      </c>
      <c r="O11" s="158">
        <v>0.78</v>
      </c>
      <c r="P11" s="158">
        <v>0.75</v>
      </c>
      <c r="Q11" s="158">
        <v>0.73</v>
      </c>
      <c r="R11" s="158">
        <v>0.7</v>
      </c>
      <c r="S11" s="158">
        <v>0.65</v>
      </c>
      <c r="T11" s="158">
        <v>0.66</v>
      </c>
      <c r="U11" s="158">
        <v>0.67</v>
      </c>
      <c r="V11" s="158">
        <v>0.63</v>
      </c>
      <c r="W11" s="158">
        <v>0.61</v>
      </c>
      <c r="X11" s="158">
        <v>0.61</v>
      </c>
      <c r="Y11" s="158">
        <v>0.56000000000000005</v>
      </c>
      <c r="Z11" s="158">
        <v>0.62</v>
      </c>
      <c r="AA11" s="158">
        <v>0.69</v>
      </c>
      <c r="AB11" s="158">
        <v>0.66</v>
      </c>
      <c r="AC11" s="158">
        <v>0.69</v>
      </c>
      <c r="AD11" s="158">
        <v>0.72</v>
      </c>
      <c r="AE11" s="158">
        <v>0.81</v>
      </c>
      <c r="AF11" s="158">
        <v>0.94</v>
      </c>
      <c r="AG11" s="158">
        <v>1.0900000000000001</v>
      </c>
      <c r="AH11" s="158">
        <v>1.25</v>
      </c>
      <c r="AI11" s="158">
        <v>1.3</v>
      </c>
      <c r="AJ11" s="158">
        <v>1.46</v>
      </c>
      <c r="AK11" s="158">
        <v>1.53</v>
      </c>
      <c r="AL11" s="158">
        <v>1.54</v>
      </c>
      <c r="AM11" s="158">
        <v>1.57</v>
      </c>
      <c r="AN11" s="158">
        <v>1.59</v>
      </c>
      <c r="AO11" s="158">
        <v>1.74</v>
      </c>
      <c r="AP11" s="158">
        <v>1.87</v>
      </c>
      <c r="AQ11" s="158">
        <v>1.95</v>
      </c>
      <c r="AR11" s="158">
        <v>1.9</v>
      </c>
      <c r="AS11" s="158">
        <v>1.73</v>
      </c>
      <c r="AT11" s="164">
        <v>1.5057649125148365</v>
      </c>
      <c r="AU11" s="176">
        <v>1.3082559479171907</v>
      </c>
      <c r="AV11" s="46"/>
      <c r="AW11" s="108"/>
    </row>
    <row r="12" spans="1:49">
      <c r="A12" s="4" t="s">
        <v>10</v>
      </c>
      <c r="B12" s="158">
        <v>0.57999999999999996</v>
      </c>
      <c r="C12" s="158">
        <v>0.68</v>
      </c>
      <c r="D12" s="158">
        <v>0.73</v>
      </c>
      <c r="E12" s="158">
        <v>0.72</v>
      </c>
      <c r="F12" s="158">
        <v>0.8</v>
      </c>
      <c r="G12" s="158">
        <v>0.79</v>
      </c>
      <c r="H12" s="158">
        <v>0.87</v>
      </c>
      <c r="I12" s="158">
        <v>0.89</v>
      </c>
      <c r="J12" s="158">
        <v>0.81</v>
      </c>
      <c r="K12" s="158">
        <v>0.77</v>
      </c>
      <c r="L12" s="158">
        <v>0.74</v>
      </c>
      <c r="M12" s="158">
        <v>0.72</v>
      </c>
      <c r="N12" s="158">
        <v>0.72</v>
      </c>
      <c r="O12" s="158">
        <v>0.74</v>
      </c>
      <c r="P12" s="158">
        <v>0.72</v>
      </c>
      <c r="Q12" s="158">
        <v>0.79</v>
      </c>
      <c r="R12" s="158">
        <v>0.79</v>
      </c>
      <c r="S12" s="158">
        <v>0.77</v>
      </c>
      <c r="T12" s="158">
        <v>0.77</v>
      </c>
      <c r="U12" s="158">
        <v>0.8</v>
      </c>
      <c r="V12" s="158">
        <v>0.82</v>
      </c>
      <c r="W12" s="158">
        <v>0.83</v>
      </c>
      <c r="X12" s="158">
        <v>0.82</v>
      </c>
      <c r="Y12" s="158">
        <v>0.85</v>
      </c>
      <c r="Z12" s="158">
        <v>0.82</v>
      </c>
      <c r="AA12" s="158">
        <v>0.86</v>
      </c>
      <c r="AB12" s="158">
        <v>0.88</v>
      </c>
      <c r="AC12" s="158">
        <v>0.86</v>
      </c>
      <c r="AD12" s="158">
        <v>0.92</v>
      </c>
      <c r="AE12" s="158">
        <v>1.1599999999999999</v>
      </c>
      <c r="AF12" s="158">
        <v>1.29</v>
      </c>
      <c r="AG12" s="158">
        <v>1.32</v>
      </c>
      <c r="AH12" s="158">
        <v>1.37</v>
      </c>
      <c r="AI12" s="158">
        <v>1.2</v>
      </c>
      <c r="AJ12" s="158">
        <v>1.1499999999999999</v>
      </c>
      <c r="AK12" s="158">
        <v>1.18</v>
      </c>
      <c r="AL12" s="158">
        <v>1.21</v>
      </c>
      <c r="AM12" s="158">
        <v>1.27</v>
      </c>
      <c r="AN12" s="158">
        <v>1.33</v>
      </c>
      <c r="AO12" s="158">
        <v>1.29</v>
      </c>
      <c r="AP12" s="158">
        <v>1.31</v>
      </c>
      <c r="AQ12" s="158">
        <v>1.33</v>
      </c>
      <c r="AR12" s="158">
        <v>1.29</v>
      </c>
      <c r="AS12" s="158">
        <v>1.3</v>
      </c>
      <c r="AT12" s="164">
        <v>1.2067376622514994</v>
      </c>
      <c r="AU12" s="176">
        <v>1.0096606533450336</v>
      </c>
      <c r="AV12" s="46"/>
      <c r="AW12" s="108"/>
    </row>
    <row r="13" spans="1:49">
      <c r="A13" s="4" t="s">
        <v>11</v>
      </c>
      <c r="B13" s="158">
        <v>0.54</v>
      </c>
      <c r="C13" s="158">
        <v>0.54</v>
      </c>
      <c r="D13" s="158">
        <v>0.56000000000000005</v>
      </c>
      <c r="E13" s="158">
        <v>0.63</v>
      </c>
      <c r="F13" s="158">
        <v>0.64</v>
      </c>
      <c r="G13" s="158">
        <v>0.74</v>
      </c>
      <c r="H13" s="158">
        <v>0.82</v>
      </c>
      <c r="I13" s="158">
        <v>0.8</v>
      </c>
      <c r="J13" s="158">
        <v>0.85</v>
      </c>
      <c r="K13" s="158">
        <v>0.76</v>
      </c>
      <c r="L13" s="158">
        <v>0.72</v>
      </c>
      <c r="M13" s="158">
        <v>0.7</v>
      </c>
      <c r="N13" s="158">
        <v>0.69</v>
      </c>
      <c r="O13" s="158">
        <v>0.71</v>
      </c>
      <c r="P13" s="158">
        <v>0.72</v>
      </c>
      <c r="Q13" s="158">
        <v>0.72</v>
      </c>
      <c r="R13" s="158">
        <v>0.7</v>
      </c>
      <c r="S13" s="158">
        <v>0.67</v>
      </c>
      <c r="T13" s="158">
        <v>0.63</v>
      </c>
      <c r="U13" s="158">
        <v>0.68</v>
      </c>
      <c r="V13" s="158">
        <v>0.63</v>
      </c>
      <c r="W13" s="158">
        <v>0.63</v>
      </c>
      <c r="X13" s="158">
        <v>0.62</v>
      </c>
      <c r="Y13" s="158">
        <v>0.57999999999999996</v>
      </c>
      <c r="Z13" s="158">
        <v>0.53</v>
      </c>
      <c r="AA13" s="158">
        <v>0.55000000000000004</v>
      </c>
      <c r="AB13" s="158">
        <v>0.54</v>
      </c>
      <c r="AC13" s="158">
        <v>0.53</v>
      </c>
      <c r="AD13" s="158">
        <v>0.62</v>
      </c>
      <c r="AE13" s="158">
        <v>0.57999999999999996</v>
      </c>
      <c r="AF13" s="158">
        <v>0.67</v>
      </c>
      <c r="AG13" s="158">
        <v>0.73</v>
      </c>
      <c r="AH13" s="158">
        <v>0.71</v>
      </c>
      <c r="AI13" s="158">
        <v>0.77</v>
      </c>
      <c r="AJ13" s="158">
        <v>0.76</v>
      </c>
      <c r="AK13" s="158">
        <v>0.79</v>
      </c>
      <c r="AL13" s="158">
        <v>0.85</v>
      </c>
      <c r="AM13" s="158">
        <v>0.99</v>
      </c>
      <c r="AN13" s="158">
        <v>1.05</v>
      </c>
      <c r="AO13" s="158">
        <v>1.1100000000000001</v>
      </c>
      <c r="AP13" s="158">
        <v>1.24</v>
      </c>
      <c r="AQ13" s="158">
        <v>1.34</v>
      </c>
      <c r="AR13" s="158">
        <v>1.33</v>
      </c>
      <c r="AS13" s="158">
        <v>1.28</v>
      </c>
      <c r="AT13" s="164">
        <v>1.1407371002328268</v>
      </c>
      <c r="AU13" s="176">
        <v>0.9342216752520085</v>
      </c>
      <c r="AV13" s="46"/>
      <c r="AW13" s="108"/>
    </row>
    <row r="14" spans="1:49">
      <c r="A14" s="4" t="s">
        <v>12</v>
      </c>
      <c r="B14" s="158">
        <v>0.85</v>
      </c>
      <c r="C14" s="158">
        <v>0.87</v>
      </c>
      <c r="D14" s="158">
        <v>0.82</v>
      </c>
      <c r="E14" s="158">
        <v>0.92</v>
      </c>
      <c r="F14" s="158">
        <v>0.99</v>
      </c>
      <c r="G14" s="158">
        <v>0.99</v>
      </c>
      <c r="H14" s="158">
        <v>1.04</v>
      </c>
      <c r="I14" s="158">
        <v>1.03</v>
      </c>
      <c r="J14" s="158">
        <v>1</v>
      </c>
      <c r="K14" s="158">
        <v>0.94</v>
      </c>
      <c r="L14" s="158">
        <v>0.91</v>
      </c>
      <c r="M14" s="158">
        <v>0.92</v>
      </c>
      <c r="N14" s="158">
        <v>0.99</v>
      </c>
      <c r="O14" s="158">
        <v>1.06</v>
      </c>
      <c r="P14" s="158">
        <v>1.1100000000000001</v>
      </c>
      <c r="Q14" s="158">
        <v>1.1599999999999999</v>
      </c>
      <c r="R14" s="158">
        <v>1.04</v>
      </c>
      <c r="S14" s="158">
        <v>1.04</v>
      </c>
      <c r="T14" s="158">
        <v>1.07</v>
      </c>
      <c r="U14" s="158">
        <v>0.99</v>
      </c>
      <c r="V14" s="158">
        <v>0.99</v>
      </c>
      <c r="W14" s="158">
        <v>0.98</v>
      </c>
      <c r="X14" s="158">
        <v>1.01</v>
      </c>
      <c r="Y14" s="158">
        <v>0.97</v>
      </c>
      <c r="Z14" s="158">
        <v>0.94</v>
      </c>
      <c r="AA14" s="158">
        <v>0.92</v>
      </c>
      <c r="AB14" s="158">
        <v>0.89</v>
      </c>
      <c r="AC14" s="158">
        <v>0.91</v>
      </c>
      <c r="AD14" s="158">
        <v>1.03</v>
      </c>
      <c r="AE14" s="158">
        <v>1.04</v>
      </c>
      <c r="AF14" s="158">
        <v>1.08</v>
      </c>
      <c r="AG14" s="158">
        <v>1.05</v>
      </c>
      <c r="AH14" s="158">
        <v>1.04</v>
      </c>
      <c r="AI14" s="158">
        <v>1.08</v>
      </c>
      <c r="AJ14" s="158">
        <v>1.0900000000000001</v>
      </c>
      <c r="AK14" s="158">
        <v>1.19</v>
      </c>
      <c r="AL14" s="158">
        <v>1.26</v>
      </c>
      <c r="AM14" s="158">
        <v>1.33</v>
      </c>
      <c r="AN14" s="158">
        <v>1.34</v>
      </c>
      <c r="AO14" s="158">
        <v>1.41</v>
      </c>
      <c r="AP14" s="158">
        <v>1.41</v>
      </c>
      <c r="AQ14" s="158">
        <v>1.4</v>
      </c>
      <c r="AR14" s="158">
        <v>1.37</v>
      </c>
      <c r="AS14" s="158">
        <v>1.33</v>
      </c>
      <c r="AT14" s="164">
        <v>1.2597593763035047</v>
      </c>
      <c r="AU14" s="176">
        <v>1.1576723089276713</v>
      </c>
      <c r="AV14" s="46"/>
      <c r="AW14" s="108"/>
    </row>
    <row r="15" spans="1:49">
      <c r="A15" s="4" t="s">
        <v>81</v>
      </c>
      <c r="B15" s="158">
        <v>0.61</v>
      </c>
      <c r="C15" s="158">
        <v>0.64</v>
      </c>
      <c r="D15" s="158">
        <v>0.62</v>
      </c>
      <c r="E15" s="158">
        <v>0.66</v>
      </c>
      <c r="F15" s="158">
        <v>0.67</v>
      </c>
      <c r="G15" s="158">
        <v>0.68</v>
      </c>
      <c r="H15" s="158">
        <v>0.74</v>
      </c>
      <c r="I15" s="158">
        <v>0.75</v>
      </c>
      <c r="J15" s="158">
        <v>0.78</v>
      </c>
      <c r="K15" s="158">
        <v>0.77</v>
      </c>
      <c r="L15" s="158">
        <v>0.77</v>
      </c>
      <c r="M15" s="158">
        <v>0.76</v>
      </c>
      <c r="N15" s="158">
        <v>0.72</v>
      </c>
      <c r="O15" s="158">
        <v>0.73</v>
      </c>
      <c r="P15" s="158">
        <v>0.71</v>
      </c>
      <c r="Q15" s="158">
        <v>0.71</v>
      </c>
      <c r="R15" s="158">
        <v>0.68</v>
      </c>
      <c r="S15" s="158">
        <v>0.64</v>
      </c>
      <c r="T15" s="158">
        <v>0.64</v>
      </c>
      <c r="U15" s="158">
        <v>0.62</v>
      </c>
      <c r="V15" s="158">
        <v>0.6</v>
      </c>
      <c r="W15" s="158">
        <v>0.59</v>
      </c>
      <c r="X15" s="158">
        <v>0.57999999999999996</v>
      </c>
      <c r="Y15" s="158">
        <v>0.55000000000000004</v>
      </c>
      <c r="Z15" s="158">
        <v>0.55000000000000004</v>
      </c>
      <c r="AA15" s="158">
        <v>0.56000000000000005</v>
      </c>
      <c r="AB15" s="158">
        <v>0.59</v>
      </c>
      <c r="AC15" s="158">
        <v>0.64</v>
      </c>
      <c r="AD15" s="158">
        <v>0.71</v>
      </c>
      <c r="AE15" s="158">
        <v>0.8</v>
      </c>
      <c r="AF15" s="158">
        <v>0.91</v>
      </c>
      <c r="AG15" s="158">
        <v>1.07</v>
      </c>
      <c r="AH15" s="158">
        <v>1.28</v>
      </c>
      <c r="AI15" s="158">
        <v>1.4</v>
      </c>
      <c r="AJ15" s="158">
        <v>1.55</v>
      </c>
      <c r="AK15" s="158">
        <v>1.7</v>
      </c>
      <c r="AL15" s="158">
        <v>1.84</v>
      </c>
      <c r="AM15" s="158">
        <v>2.0299999999999998</v>
      </c>
      <c r="AN15" s="158">
        <v>2.0299999999999998</v>
      </c>
      <c r="AO15" s="158">
        <v>2.0499999999999998</v>
      </c>
      <c r="AP15" s="158">
        <v>1.97</v>
      </c>
      <c r="AQ15" s="158">
        <v>1.85</v>
      </c>
      <c r="AR15" s="158">
        <v>1.81</v>
      </c>
      <c r="AS15" s="158">
        <v>1.7</v>
      </c>
      <c r="AT15" s="164">
        <v>1.5760737524638433</v>
      </c>
      <c r="AU15" s="176">
        <v>1.449987063307894</v>
      </c>
      <c r="AV15" s="46"/>
      <c r="AW15" s="108"/>
    </row>
    <row r="16" spans="1:49">
      <c r="A16" s="112" t="s">
        <v>168</v>
      </c>
    </row>
    <row r="18" spans="1:44" ht="12" customHeight="1">
      <c r="A18" s="63" t="s">
        <v>99</v>
      </c>
    </row>
    <row r="19" spans="1:44" ht="12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110"/>
      <c r="AR19" s="110"/>
    </row>
    <row r="20" spans="1:44" ht="12" customHeight="1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110"/>
      <c r="AR20" s="110"/>
    </row>
    <row r="21" spans="1:44" ht="12" customHeight="1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110"/>
      <c r="AM21" s="46"/>
      <c r="AN21" s="46"/>
      <c r="AO21" s="46"/>
      <c r="AP21" s="46"/>
      <c r="AQ21" s="110"/>
      <c r="AR21" s="110"/>
    </row>
    <row r="22" spans="1:44" ht="12" customHeight="1">
      <c r="A22" s="112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110"/>
      <c r="AM22" s="46"/>
      <c r="AN22" s="46"/>
      <c r="AO22" s="46"/>
      <c r="AP22" s="46"/>
      <c r="AQ22" s="110"/>
      <c r="AR22" s="110"/>
    </row>
    <row r="23" spans="1:44" ht="12" customHeight="1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110"/>
      <c r="AM23" s="46"/>
      <c r="AN23" s="46"/>
      <c r="AO23" s="46"/>
      <c r="AP23" s="46"/>
      <c r="AQ23" s="110"/>
      <c r="AR23" s="110"/>
    </row>
    <row r="24" spans="1:44" ht="12" customHeight="1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110"/>
      <c r="AM24" s="46"/>
      <c r="AN24" s="46"/>
      <c r="AO24" s="46"/>
      <c r="AP24" s="46"/>
      <c r="AQ24" s="110"/>
      <c r="AR24" s="110"/>
    </row>
    <row r="25" spans="1:44" ht="12" customHeigh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110"/>
      <c r="AM25" s="46"/>
      <c r="AN25" s="46"/>
      <c r="AO25" s="46"/>
      <c r="AP25" s="46"/>
      <c r="AQ25" s="110"/>
      <c r="AR25" s="110"/>
    </row>
    <row r="26" spans="1:44" ht="12" customHeight="1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110"/>
      <c r="AM26" s="46"/>
      <c r="AN26" s="46"/>
      <c r="AO26" s="46"/>
      <c r="AP26" s="46"/>
      <c r="AQ26" s="110"/>
      <c r="AR26" s="110"/>
    </row>
    <row r="27" spans="1:44" ht="12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110"/>
      <c r="AM27" s="46"/>
      <c r="AN27" s="46"/>
      <c r="AO27" s="46"/>
      <c r="AP27" s="46"/>
      <c r="AQ27" s="110"/>
      <c r="AR27" s="110"/>
    </row>
    <row r="28" spans="1:44" ht="12" customHeight="1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110"/>
      <c r="AM28" s="46"/>
      <c r="AN28" s="46"/>
      <c r="AO28" s="46"/>
      <c r="AP28" s="46"/>
      <c r="AQ28" s="110"/>
      <c r="AR28" s="110"/>
    </row>
    <row r="29" spans="1:44" ht="12" customHeight="1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110"/>
      <c r="AM29" s="46"/>
      <c r="AN29" s="46"/>
      <c r="AO29" s="46"/>
      <c r="AP29" s="46"/>
      <c r="AQ29" s="110"/>
      <c r="AR29" s="110"/>
    </row>
    <row r="30" spans="1:44" ht="12" customHeight="1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110"/>
      <c r="AM30" s="46"/>
      <c r="AN30" s="46"/>
      <c r="AO30" s="46"/>
      <c r="AP30" s="46"/>
      <c r="AQ30" s="110"/>
      <c r="AR30" s="110"/>
    </row>
    <row r="31" spans="1:44" ht="12" customHeight="1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110"/>
      <c r="AM31" s="46"/>
      <c r="AN31" s="46"/>
      <c r="AO31" s="46"/>
      <c r="AP31" s="46"/>
    </row>
    <row r="32" spans="1:44" ht="12" customHeight="1">
      <c r="AK32" s="110"/>
      <c r="AR32" s="115"/>
    </row>
    <row r="33" spans="38:44">
      <c r="AL33" s="115"/>
      <c r="AQ33" s="115"/>
      <c r="AR33" s="115"/>
    </row>
    <row r="34" spans="38:44">
      <c r="AL34" s="110"/>
      <c r="AQ34" s="115"/>
      <c r="AR34" s="115"/>
    </row>
    <row r="35" spans="38:44">
      <c r="AQ35" s="115"/>
      <c r="AR35" s="115"/>
    </row>
    <row r="36" spans="38:44">
      <c r="AQ36" s="115"/>
      <c r="AR36" s="115"/>
    </row>
    <row r="37" spans="38:44">
      <c r="AQ37" s="115"/>
      <c r="AR37" s="115"/>
    </row>
    <row r="38" spans="38:44">
      <c r="AQ38" s="115"/>
      <c r="AR38" s="115"/>
    </row>
    <row r="39" spans="38:44">
      <c r="AQ39" s="115"/>
      <c r="AR39" s="115"/>
    </row>
    <row r="40" spans="38:44">
      <c r="AQ40" s="115"/>
      <c r="AR40" s="115"/>
    </row>
    <row r="41" spans="38:44">
      <c r="AQ41" s="115"/>
      <c r="AR41" s="115"/>
    </row>
    <row r="42" spans="38:44">
      <c r="AQ42" s="115"/>
      <c r="AR42" s="115"/>
    </row>
    <row r="43" spans="38:44">
      <c r="AQ43" s="115"/>
      <c r="AR43" s="11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41"/>
  <dimension ref="A1:AY35"/>
  <sheetViews>
    <sheetView workbookViewId="0">
      <pane xSplit="1" topLeftCell="AK1" activePane="topRight" state="frozen"/>
      <selection activeCell="AP28" sqref="AP28"/>
      <selection pane="topRight" activeCell="AR25" sqref="AR25"/>
    </sheetView>
  </sheetViews>
  <sheetFormatPr defaultRowHeight="15"/>
  <cols>
    <col min="3" max="3" width="11.42578125" style="18" customWidth="1"/>
    <col min="4" max="47" width="11.42578125" customWidth="1"/>
  </cols>
  <sheetData>
    <row r="1" spans="1:51" s="25" customFormat="1" ht="20.25">
      <c r="A1" s="87" t="s">
        <v>142</v>
      </c>
    </row>
    <row r="2" spans="1:51" s="25" customFormat="1">
      <c r="A2" s="25" t="s">
        <v>149</v>
      </c>
    </row>
    <row r="3" spans="1:51" s="25" customFormat="1"/>
    <row r="4" spans="1:51" s="4" customFormat="1">
      <c r="B4" s="157" t="s">
        <v>70</v>
      </c>
      <c r="C4" s="157" t="s">
        <v>69</v>
      </c>
      <c r="D4" s="157" t="s">
        <v>68</v>
      </c>
      <c r="E4" s="157" t="s">
        <v>64</v>
      </c>
      <c r="F4" s="157" t="s">
        <v>65</v>
      </c>
      <c r="G4" s="157" t="s">
        <v>66</v>
      </c>
      <c r="H4" s="157" t="s">
        <v>67</v>
      </c>
      <c r="I4" s="157" t="s">
        <v>63</v>
      </c>
      <c r="J4" s="157" t="s">
        <v>62</v>
      </c>
      <c r="K4" s="157" t="s">
        <v>61</v>
      </c>
      <c r="L4" s="157" t="s">
        <v>60</v>
      </c>
      <c r="M4" s="157" t="s">
        <v>59</v>
      </c>
      <c r="N4" s="157" t="s">
        <v>58</v>
      </c>
      <c r="O4" s="157" t="s">
        <v>57</v>
      </c>
      <c r="P4" s="157" t="s">
        <v>56</v>
      </c>
      <c r="Q4" s="157" t="s">
        <v>55</v>
      </c>
      <c r="R4" s="157" t="s">
        <v>54</v>
      </c>
      <c r="S4" s="157" t="s">
        <v>53</v>
      </c>
      <c r="T4" s="157" t="s">
        <v>52</v>
      </c>
      <c r="U4" s="157" t="s">
        <v>49</v>
      </c>
      <c r="V4" s="157" t="s">
        <v>50</v>
      </c>
      <c r="W4" s="157" t="s">
        <v>51</v>
      </c>
      <c r="X4" s="157" t="s">
        <v>48</v>
      </c>
      <c r="Y4" s="157" t="s">
        <v>40</v>
      </c>
      <c r="Z4" s="157" t="s">
        <v>15</v>
      </c>
      <c r="AA4" s="157" t="s">
        <v>16</v>
      </c>
      <c r="AB4" s="157" t="s">
        <v>17</v>
      </c>
      <c r="AC4" s="157" t="s">
        <v>18</v>
      </c>
      <c r="AD4" s="157" t="s">
        <v>19</v>
      </c>
      <c r="AE4" s="157" t="s">
        <v>20</v>
      </c>
      <c r="AF4" s="157" t="s">
        <v>21</v>
      </c>
      <c r="AG4" s="157" t="s">
        <v>22</v>
      </c>
      <c r="AH4" s="157" t="s">
        <v>23</v>
      </c>
      <c r="AI4" s="157" t="s">
        <v>24</v>
      </c>
      <c r="AJ4" s="157" t="s">
        <v>25</v>
      </c>
      <c r="AK4" s="157" t="s">
        <v>26</v>
      </c>
      <c r="AL4" s="157" t="s">
        <v>27</v>
      </c>
      <c r="AM4" s="157" t="s">
        <v>28</v>
      </c>
      <c r="AN4" s="157" t="s">
        <v>29</v>
      </c>
      <c r="AO4" s="157" t="s">
        <v>30</v>
      </c>
      <c r="AP4" s="157" t="s">
        <v>31</v>
      </c>
      <c r="AQ4" s="157" t="s">
        <v>47</v>
      </c>
      <c r="AR4" s="157" t="s">
        <v>91</v>
      </c>
      <c r="AS4" s="157" t="s">
        <v>96</v>
      </c>
      <c r="AT4" s="157" t="s">
        <v>97</v>
      </c>
      <c r="AU4" s="157" t="s">
        <v>163</v>
      </c>
      <c r="AV4" s="161" t="s">
        <v>172</v>
      </c>
      <c r="AW4" s="161" t="s">
        <v>176</v>
      </c>
      <c r="AX4" s="161" t="s">
        <v>180</v>
      </c>
      <c r="AY4" s="154"/>
    </row>
    <row r="5" spans="1:51" s="4" customFormat="1">
      <c r="A5" s="161" t="s">
        <v>3</v>
      </c>
      <c r="B5" s="176">
        <v>0.05</v>
      </c>
      <c r="C5" s="176">
        <v>0.06</v>
      </c>
      <c r="D5" s="176">
        <v>7.0000000000000007E-2</v>
      </c>
      <c r="E5" s="176">
        <v>0.08</v>
      </c>
      <c r="F5" s="176">
        <v>7.0000000000000007E-2</v>
      </c>
      <c r="G5" s="176">
        <v>0.06</v>
      </c>
      <c r="H5" s="176">
        <v>0.09</v>
      </c>
      <c r="I5" s="176">
        <v>0.08</v>
      </c>
      <c r="J5" s="176">
        <v>0.09</v>
      </c>
      <c r="K5" s="176">
        <v>0.09</v>
      </c>
      <c r="L5" s="176">
        <v>0.08</v>
      </c>
      <c r="M5" s="176">
        <v>0.15</v>
      </c>
      <c r="N5" s="176">
        <v>0.09</v>
      </c>
      <c r="O5" s="176">
        <v>0.11</v>
      </c>
      <c r="P5" s="176">
        <v>0.1</v>
      </c>
      <c r="Q5" s="176">
        <v>0.12</v>
      </c>
      <c r="R5" s="176">
        <v>0.09</v>
      </c>
      <c r="S5" s="176">
        <v>0.11</v>
      </c>
      <c r="T5" s="176">
        <v>0.12</v>
      </c>
      <c r="U5" s="176">
        <v>0.11</v>
      </c>
      <c r="V5" s="176">
        <v>0.1</v>
      </c>
      <c r="W5" s="176">
        <v>0.09</v>
      </c>
      <c r="X5" s="176">
        <v>0.11</v>
      </c>
      <c r="Y5" s="176">
        <v>0.09</v>
      </c>
      <c r="Z5" s="176">
        <v>0.06</v>
      </c>
      <c r="AA5" s="176">
        <v>0.05</v>
      </c>
      <c r="AB5" s="176">
        <v>0.04</v>
      </c>
      <c r="AC5" s="176">
        <v>0.05</v>
      </c>
      <c r="AD5" s="176">
        <v>0.05</v>
      </c>
      <c r="AE5" s="176">
        <v>0.05</v>
      </c>
      <c r="AF5" s="176">
        <v>0.08</v>
      </c>
      <c r="AG5" s="176">
        <v>0.1</v>
      </c>
      <c r="AH5" s="176">
        <v>0.1</v>
      </c>
      <c r="AI5" s="176">
        <v>0.18</v>
      </c>
      <c r="AJ5" s="176">
        <v>0.21</v>
      </c>
      <c r="AK5" s="176">
        <v>0.31</v>
      </c>
      <c r="AL5" s="176">
        <v>0.39</v>
      </c>
      <c r="AM5" s="176">
        <v>0.47</v>
      </c>
      <c r="AN5" s="176">
        <v>0.54</v>
      </c>
      <c r="AO5" s="176">
        <v>0.55000000000000004</v>
      </c>
      <c r="AP5" s="176">
        <v>0.64</v>
      </c>
      <c r="AQ5" s="176">
        <v>0.56999999999999995</v>
      </c>
      <c r="AR5" s="176">
        <v>0.5</v>
      </c>
      <c r="AS5" s="176">
        <v>0.5</v>
      </c>
      <c r="AT5" s="176">
        <v>0.55000000000000004</v>
      </c>
      <c r="AU5" s="161">
        <v>0.54</v>
      </c>
      <c r="AV5" s="176">
        <v>0.53</v>
      </c>
      <c r="AW5" s="176">
        <v>0.41774612776565379</v>
      </c>
      <c r="AX5" s="176">
        <v>0.31947794496130955</v>
      </c>
      <c r="AY5" s="160"/>
    </row>
    <row r="6" spans="1:51" s="4" customFormat="1">
      <c r="A6" s="161" t="s">
        <v>4</v>
      </c>
      <c r="B6" s="176">
        <v>7.0000000000000007E-2</v>
      </c>
      <c r="C6" s="176">
        <v>0.08</v>
      </c>
      <c r="D6" s="176">
        <v>7.0000000000000007E-2</v>
      </c>
      <c r="E6" s="176">
        <v>0.09</v>
      </c>
      <c r="F6" s="176">
        <v>0.06</v>
      </c>
      <c r="G6" s="176">
        <v>0.06</v>
      </c>
      <c r="H6" s="176">
        <v>0.06</v>
      </c>
      <c r="I6" s="176">
        <v>7.0000000000000007E-2</v>
      </c>
      <c r="J6" s="176">
        <v>0.06</v>
      </c>
      <c r="K6" s="176">
        <v>0.06</v>
      </c>
      <c r="L6" s="176">
        <v>0.05</v>
      </c>
      <c r="M6" s="176">
        <v>0.09</v>
      </c>
      <c r="N6" s="176">
        <v>0.06</v>
      </c>
      <c r="O6" s="176">
        <v>0.05</v>
      </c>
      <c r="P6" s="176">
        <v>0.05</v>
      </c>
      <c r="Q6" s="176">
        <v>0.06</v>
      </c>
      <c r="R6" s="176">
        <v>0.04</v>
      </c>
      <c r="S6" s="176">
        <v>0.04</v>
      </c>
      <c r="T6" s="176">
        <v>0.04</v>
      </c>
      <c r="U6" s="176">
        <v>0.04</v>
      </c>
      <c r="V6" s="176">
        <v>0.03</v>
      </c>
      <c r="W6" s="176">
        <v>0.03</v>
      </c>
      <c r="X6" s="176">
        <v>0.03</v>
      </c>
      <c r="Y6" s="176">
        <v>0.04</v>
      </c>
      <c r="Z6" s="176">
        <v>0.03</v>
      </c>
      <c r="AA6" s="176">
        <v>0.03</v>
      </c>
      <c r="AB6" s="176">
        <v>0.03</v>
      </c>
      <c r="AC6" s="176">
        <v>0.04</v>
      </c>
      <c r="AD6" s="176">
        <v>0.05</v>
      </c>
      <c r="AE6" s="176">
        <v>0.06</v>
      </c>
      <c r="AF6" s="176">
        <v>0.08</v>
      </c>
      <c r="AG6" s="176">
        <v>0.11</v>
      </c>
      <c r="AH6" s="176">
        <v>0.13</v>
      </c>
      <c r="AI6" s="176">
        <v>0.2</v>
      </c>
      <c r="AJ6" s="176">
        <v>0.23</v>
      </c>
      <c r="AK6" s="176">
        <v>0.34</v>
      </c>
      <c r="AL6" s="176">
        <v>0.42</v>
      </c>
      <c r="AM6" s="176">
        <v>0.4</v>
      </c>
      <c r="AN6" s="176">
        <v>0.22</v>
      </c>
      <c r="AO6" s="176">
        <v>0.43</v>
      </c>
      <c r="AP6" s="176">
        <v>0.5</v>
      </c>
      <c r="AQ6" s="176">
        <v>0.41</v>
      </c>
      <c r="AR6" s="176">
        <v>0.34</v>
      </c>
      <c r="AS6" s="176">
        <v>0.28000000000000003</v>
      </c>
      <c r="AT6" s="176">
        <v>0.31</v>
      </c>
      <c r="AU6" s="161">
        <v>0.28999999999999998</v>
      </c>
      <c r="AV6" s="176">
        <v>0.27</v>
      </c>
      <c r="AW6" s="176">
        <v>0.22408357321674638</v>
      </c>
      <c r="AX6" s="176">
        <v>0.2036664285868883</v>
      </c>
      <c r="AY6" s="160"/>
    </row>
    <row r="7" spans="1:51" s="4" customFormat="1">
      <c r="A7" s="161" t="s">
        <v>5</v>
      </c>
      <c r="B7" s="176">
        <v>0.06</v>
      </c>
      <c r="C7" s="176">
        <v>0.08</v>
      </c>
      <c r="D7" s="176">
        <v>7.0000000000000007E-2</v>
      </c>
      <c r="E7" s="176">
        <v>0.1</v>
      </c>
      <c r="F7" s="176">
        <v>0.08</v>
      </c>
      <c r="G7" s="176">
        <v>0.08</v>
      </c>
      <c r="H7" s="176">
        <v>0.08</v>
      </c>
      <c r="I7" s="176">
        <v>0.08</v>
      </c>
      <c r="J7" s="176">
        <v>0.08</v>
      </c>
      <c r="K7" s="176">
        <v>0.08</v>
      </c>
      <c r="L7" s="176">
        <v>0.08</v>
      </c>
      <c r="M7" s="176">
        <v>0.13</v>
      </c>
      <c r="N7" s="176">
        <v>0.08</v>
      </c>
      <c r="O7" s="176">
        <v>0.09</v>
      </c>
      <c r="P7" s="176">
        <v>0.09</v>
      </c>
      <c r="Q7" s="176">
        <v>0.1</v>
      </c>
      <c r="R7" s="176">
        <v>7.0000000000000007E-2</v>
      </c>
      <c r="S7" s="176">
        <v>7.0000000000000007E-2</v>
      </c>
      <c r="T7" s="176">
        <v>0.08</v>
      </c>
      <c r="U7" s="176">
        <v>7.0000000000000007E-2</v>
      </c>
      <c r="V7" s="176">
        <v>0.06</v>
      </c>
      <c r="W7" s="176">
        <v>0.06</v>
      </c>
      <c r="X7" s="176">
        <v>0.06</v>
      </c>
      <c r="Y7" s="176">
        <v>0.05</v>
      </c>
      <c r="Z7" s="176">
        <v>0.04</v>
      </c>
      <c r="AA7" s="176">
        <v>0.05</v>
      </c>
      <c r="AB7" s="176">
        <v>0.04</v>
      </c>
      <c r="AC7" s="176">
        <v>0.04</v>
      </c>
      <c r="AD7" s="176">
        <v>0.05</v>
      </c>
      <c r="AE7" s="176">
        <v>0.06</v>
      </c>
      <c r="AF7" s="176">
        <v>0.08</v>
      </c>
      <c r="AG7" s="176">
        <v>0.12</v>
      </c>
      <c r="AH7" s="176">
        <v>0.13</v>
      </c>
      <c r="AI7" s="176">
        <v>0.19</v>
      </c>
      <c r="AJ7" s="176">
        <v>0.25</v>
      </c>
      <c r="AK7" s="176">
        <v>0.33</v>
      </c>
      <c r="AL7" s="176">
        <v>0.37</v>
      </c>
      <c r="AM7" s="176">
        <v>0.42</v>
      </c>
      <c r="AN7" s="176">
        <v>0.49</v>
      </c>
      <c r="AO7" s="176">
        <v>0.5</v>
      </c>
      <c r="AP7" s="176">
        <v>0.52</v>
      </c>
      <c r="AQ7" s="176">
        <v>0.42</v>
      </c>
      <c r="AR7" s="176">
        <v>0.42</v>
      </c>
      <c r="AS7" s="176">
        <v>0.43</v>
      </c>
      <c r="AT7" s="176">
        <v>0.38</v>
      </c>
      <c r="AU7" s="161">
        <v>0.34</v>
      </c>
      <c r="AV7" s="176">
        <v>0.3</v>
      </c>
      <c r="AW7" s="176">
        <v>0.24970728400640893</v>
      </c>
      <c r="AX7" s="176">
        <v>0.17139291730002876</v>
      </c>
      <c r="AY7" s="160"/>
    </row>
    <row r="8" spans="1:51" s="4" customFormat="1">
      <c r="A8" s="161" t="s">
        <v>6</v>
      </c>
      <c r="B8" s="176">
        <v>0.05</v>
      </c>
      <c r="C8" s="176">
        <v>0.06</v>
      </c>
      <c r="D8" s="176">
        <v>0.06</v>
      </c>
      <c r="E8" s="176">
        <v>0.08</v>
      </c>
      <c r="F8" s="176">
        <v>0.06</v>
      </c>
      <c r="G8" s="176">
        <v>0.06</v>
      </c>
      <c r="H8" s="176">
        <v>0.08</v>
      </c>
      <c r="I8" s="176">
        <v>7.0000000000000007E-2</v>
      </c>
      <c r="J8" s="176">
        <v>7.0000000000000007E-2</v>
      </c>
      <c r="K8" s="176">
        <v>7.0000000000000007E-2</v>
      </c>
      <c r="L8" s="176">
        <v>0.08</v>
      </c>
      <c r="M8" s="176">
        <v>0.14000000000000001</v>
      </c>
      <c r="N8" s="176">
        <v>0.08</v>
      </c>
      <c r="O8" s="176">
        <v>0.09</v>
      </c>
      <c r="P8" s="176">
        <v>0.09</v>
      </c>
      <c r="Q8" s="176">
        <v>0.09</v>
      </c>
      <c r="R8" s="176">
        <v>7.0000000000000007E-2</v>
      </c>
      <c r="S8" s="176">
        <v>0.08</v>
      </c>
      <c r="T8" s="176">
        <v>0.09</v>
      </c>
      <c r="U8" s="176">
        <v>0.08</v>
      </c>
      <c r="V8" s="176">
        <v>7.0000000000000007E-2</v>
      </c>
      <c r="W8" s="176">
        <v>0.08</v>
      </c>
      <c r="X8" s="176">
        <v>0.08</v>
      </c>
      <c r="Y8" s="176">
        <v>0.08</v>
      </c>
      <c r="Z8" s="176">
        <v>0.06</v>
      </c>
      <c r="AA8" s="176">
        <v>7.0000000000000007E-2</v>
      </c>
      <c r="AB8" s="176">
        <v>7.0000000000000007E-2</v>
      </c>
      <c r="AC8" s="176">
        <v>0.08</v>
      </c>
      <c r="AD8" s="176">
        <v>0.09</v>
      </c>
      <c r="AE8" s="176">
        <v>0.09</v>
      </c>
      <c r="AF8" s="176">
        <v>0.1</v>
      </c>
      <c r="AG8" s="176">
        <v>0.12</v>
      </c>
      <c r="AH8" s="176">
        <v>0.1</v>
      </c>
      <c r="AI8" s="176">
        <v>0.13</v>
      </c>
      <c r="AJ8" s="176">
        <v>0.13</v>
      </c>
      <c r="AK8" s="176">
        <v>0.16</v>
      </c>
      <c r="AL8" s="176">
        <v>0.15</v>
      </c>
      <c r="AM8" s="176">
        <v>0.16</v>
      </c>
      <c r="AN8" s="176">
        <v>0.18</v>
      </c>
      <c r="AO8" s="176">
        <v>0.21</v>
      </c>
      <c r="AP8" s="176">
        <v>0.14000000000000001</v>
      </c>
      <c r="AQ8" s="176">
        <v>0.18</v>
      </c>
      <c r="AR8" s="176">
        <v>0.21</v>
      </c>
      <c r="AS8" s="176">
        <v>0.2</v>
      </c>
      <c r="AT8" s="176">
        <v>0.22</v>
      </c>
      <c r="AU8" s="161">
        <v>0.22</v>
      </c>
      <c r="AV8" s="176">
        <v>0.21</v>
      </c>
      <c r="AW8" s="176">
        <v>0.20770842624212696</v>
      </c>
      <c r="AX8" s="176">
        <v>0.15333769113757018</v>
      </c>
      <c r="AY8" s="160"/>
    </row>
    <row r="9" spans="1:51" s="4" customFormat="1">
      <c r="A9" s="161" t="s">
        <v>7</v>
      </c>
      <c r="B9" s="176">
        <v>0.04</v>
      </c>
      <c r="C9" s="176">
        <v>0.05</v>
      </c>
      <c r="D9" s="176">
        <v>0.04</v>
      </c>
      <c r="E9" s="176">
        <v>0.06</v>
      </c>
      <c r="F9" s="176">
        <v>0.05</v>
      </c>
      <c r="G9" s="176">
        <v>0.06</v>
      </c>
      <c r="H9" s="176">
        <v>0.08</v>
      </c>
      <c r="I9" s="176">
        <v>7.0000000000000007E-2</v>
      </c>
      <c r="J9" s="176">
        <v>7.0000000000000007E-2</v>
      </c>
      <c r="K9" s="176">
        <v>0.08</v>
      </c>
      <c r="L9" s="176">
        <v>0.09</v>
      </c>
      <c r="M9" s="176">
        <v>0.13</v>
      </c>
      <c r="N9" s="176">
        <v>0.09</v>
      </c>
      <c r="O9" s="176">
        <v>0.1</v>
      </c>
      <c r="P9" s="176">
        <v>0.1</v>
      </c>
      <c r="Q9" s="176">
        <v>0.11</v>
      </c>
      <c r="R9" s="176">
        <v>0.08</v>
      </c>
      <c r="S9" s="176">
        <v>0.09</v>
      </c>
      <c r="T9" s="176">
        <v>0.1</v>
      </c>
      <c r="U9" s="176">
        <v>0.1</v>
      </c>
      <c r="V9" s="176">
        <v>0.1</v>
      </c>
      <c r="W9" s="176">
        <v>0.1</v>
      </c>
      <c r="X9" s="176">
        <v>0.11</v>
      </c>
      <c r="Y9" s="176">
        <v>0.1</v>
      </c>
      <c r="Z9" s="176">
        <v>0.1</v>
      </c>
      <c r="AA9" s="176">
        <v>0.11</v>
      </c>
      <c r="AB9" s="176">
        <v>0.14000000000000001</v>
      </c>
      <c r="AC9" s="176">
        <v>0.14000000000000001</v>
      </c>
      <c r="AD9" s="176">
        <v>0.14000000000000001</v>
      </c>
      <c r="AE9" s="176">
        <v>0.16</v>
      </c>
      <c r="AF9" s="176">
        <v>0.19</v>
      </c>
      <c r="AG9" s="176">
        <v>0.21</v>
      </c>
      <c r="AH9" s="176">
        <v>0.18</v>
      </c>
      <c r="AI9" s="176">
        <v>0.22</v>
      </c>
      <c r="AJ9" s="176">
        <v>0.23</v>
      </c>
      <c r="AK9" s="176">
        <v>0.25</v>
      </c>
      <c r="AL9" s="176">
        <v>0.25</v>
      </c>
      <c r="AM9" s="176">
        <v>0.21</v>
      </c>
      <c r="AN9" s="176">
        <v>0.22</v>
      </c>
      <c r="AO9" s="176">
        <v>0.25</v>
      </c>
      <c r="AP9" s="176">
        <v>0.26</v>
      </c>
      <c r="AQ9" s="176">
        <v>0.22</v>
      </c>
      <c r="AR9" s="176">
        <v>0.24</v>
      </c>
      <c r="AS9" s="176">
        <v>0.25</v>
      </c>
      <c r="AT9" s="176">
        <v>0.26</v>
      </c>
      <c r="AU9" s="161">
        <v>0.23</v>
      </c>
      <c r="AV9" s="176">
        <v>0.23</v>
      </c>
      <c r="AW9" s="176">
        <v>0.20136354037829196</v>
      </c>
      <c r="AX9" s="176">
        <v>0.14077850513338763</v>
      </c>
      <c r="AY9" s="160"/>
    </row>
    <row r="10" spans="1:51" s="4" customFormat="1">
      <c r="A10" s="161" t="s">
        <v>8</v>
      </c>
      <c r="B10" s="176">
        <v>0.05</v>
      </c>
      <c r="C10" s="176">
        <v>7.0000000000000007E-2</v>
      </c>
      <c r="D10" s="176">
        <v>7.0000000000000007E-2</v>
      </c>
      <c r="E10" s="176">
        <v>7.0000000000000007E-2</v>
      </c>
      <c r="F10" s="176">
        <v>0.05</v>
      </c>
      <c r="G10" s="176">
        <v>0.06</v>
      </c>
      <c r="H10" s="176">
        <v>0.06</v>
      </c>
      <c r="I10" s="176">
        <v>7.0000000000000007E-2</v>
      </c>
      <c r="J10" s="176">
        <v>0.06</v>
      </c>
      <c r="K10" s="176">
        <v>0.06</v>
      </c>
      <c r="L10" s="176">
        <v>0.06</v>
      </c>
      <c r="M10" s="176">
        <v>0.1</v>
      </c>
      <c r="N10" s="176">
        <v>0.06</v>
      </c>
      <c r="O10" s="176">
        <v>0.06</v>
      </c>
      <c r="P10" s="176">
        <v>0.06</v>
      </c>
      <c r="Q10" s="176">
        <v>7.0000000000000007E-2</v>
      </c>
      <c r="R10" s="176">
        <v>0.06</v>
      </c>
      <c r="S10" s="176">
        <v>0.06</v>
      </c>
      <c r="T10" s="176">
        <v>0.06</v>
      </c>
      <c r="U10" s="176">
        <v>0.06</v>
      </c>
      <c r="V10" s="176">
        <v>0.06</v>
      </c>
      <c r="W10" s="176">
        <v>0.05</v>
      </c>
      <c r="X10" s="176">
        <v>0.06</v>
      </c>
      <c r="Y10" s="176">
        <v>0.05</v>
      </c>
      <c r="Z10" s="176">
        <v>0.05</v>
      </c>
      <c r="AA10" s="176">
        <v>0.05</v>
      </c>
      <c r="AB10" s="176">
        <v>0.05</v>
      </c>
      <c r="AC10" s="176">
        <v>0.05</v>
      </c>
      <c r="AD10" s="176">
        <v>0.06</v>
      </c>
      <c r="AE10" s="176">
        <v>0.05</v>
      </c>
      <c r="AF10" s="176">
        <v>0.06</v>
      </c>
      <c r="AG10" s="176">
        <v>0.09</v>
      </c>
      <c r="AH10" s="176">
        <v>0.06</v>
      </c>
      <c r="AI10" s="176">
        <v>0.09</v>
      </c>
      <c r="AJ10" s="176">
        <v>0.11</v>
      </c>
      <c r="AK10" s="176">
        <v>0.14000000000000001</v>
      </c>
      <c r="AL10" s="176">
        <v>0.14000000000000001</v>
      </c>
      <c r="AM10" s="176">
        <v>0.16</v>
      </c>
      <c r="AN10" s="176">
        <v>0.17</v>
      </c>
      <c r="AO10" s="176">
        <v>0.16</v>
      </c>
      <c r="AP10" s="176">
        <v>0.2</v>
      </c>
      <c r="AQ10" s="176">
        <v>0.21</v>
      </c>
      <c r="AR10" s="176">
        <v>0.18</v>
      </c>
      <c r="AS10" s="176">
        <v>0.19</v>
      </c>
      <c r="AT10" s="176">
        <v>0.23</v>
      </c>
      <c r="AU10" s="161">
        <v>0.17</v>
      </c>
      <c r="AV10" s="176">
        <v>0.2</v>
      </c>
      <c r="AW10" s="176">
        <v>0.12190061209669052</v>
      </c>
      <c r="AX10" s="176">
        <v>6.1382577722447006E-2</v>
      </c>
      <c r="AY10" s="160"/>
    </row>
    <row r="11" spans="1:51" s="4" customFormat="1">
      <c r="A11" s="161" t="s">
        <v>14</v>
      </c>
      <c r="B11" s="176">
        <v>0.09</v>
      </c>
      <c r="C11" s="176">
        <v>0.11</v>
      </c>
      <c r="D11" s="176">
        <v>0.09</v>
      </c>
      <c r="E11" s="176">
        <v>0.14000000000000001</v>
      </c>
      <c r="F11" s="176">
        <v>0.11</v>
      </c>
      <c r="G11" s="176">
        <v>0.11</v>
      </c>
      <c r="H11" s="176">
        <v>0.12</v>
      </c>
      <c r="I11" s="176">
        <v>0.13</v>
      </c>
      <c r="J11" s="176">
        <v>0.14000000000000001</v>
      </c>
      <c r="K11" s="176">
        <v>0.11</v>
      </c>
      <c r="L11" s="176">
        <v>0.13</v>
      </c>
      <c r="M11" s="176">
        <v>0.2</v>
      </c>
      <c r="N11" s="176">
        <v>0.16</v>
      </c>
      <c r="O11" s="176">
        <v>0.12</v>
      </c>
      <c r="P11" s="176">
        <v>0.14000000000000001</v>
      </c>
      <c r="Q11" s="176">
        <v>0.15</v>
      </c>
      <c r="R11" s="176">
        <v>0.11</v>
      </c>
      <c r="S11" s="176">
        <v>0.1</v>
      </c>
      <c r="T11" s="176">
        <v>0.11</v>
      </c>
      <c r="U11" s="176">
        <v>0.09</v>
      </c>
      <c r="V11" s="176">
        <v>0.09</v>
      </c>
      <c r="W11" s="176">
        <v>0.05</v>
      </c>
      <c r="X11" s="176">
        <v>0.06</v>
      </c>
      <c r="Y11" s="176">
        <v>0.05</v>
      </c>
      <c r="Z11" s="176">
        <v>0.06</v>
      </c>
      <c r="AA11" s="176">
        <v>0.03</v>
      </c>
      <c r="AB11" s="176">
        <v>7.0000000000000007E-2</v>
      </c>
      <c r="AC11" s="176">
        <v>7.0000000000000007E-2</v>
      </c>
      <c r="AD11" s="176">
        <v>0.08</v>
      </c>
      <c r="AE11" s="176">
        <v>0.09</v>
      </c>
      <c r="AF11" s="176">
        <v>0.12</v>
      </c>
      <c r="AG11" s="176">
        <v>0.19</v>
      </c>
      <c r="AH11" s="176">
        <v>0.19</v>
      </c>
      <c r="AI11" s="176">
        <v>0.28000000000000003</v>
      </c>
      <c r="AJ11" s="176">
        <v>0.36</v>
      </c>
      <c r="AK11" s="176">
        <v>0.45</v>
      </c>
      <c r="AL11" s="176">
        <v>0.54</v>
      </c>
      <c r="AM11" s="176">
        <v>0.57999999999999996</v>
      </c>
      <c r="AN11" s="176">
        <v>0.61</v>
      </c>
      <c r="AO11" s="176">
        <v>0.69</v>
      </c>
      <c r="AP11" s="176">
        <v>0.88</v>
      </c>
      <c r="AQ11" s="176">
        <v>0.73</v>
      </c>
      <c r="AR11" s="176">
        <v>0.61</v>
      </c>
      <c r="AS11" s="176">
        <v>0.64</v>
      </c>
      <c r="AT11" s="176">
        <v>0.7</v>
      </c>
      <c r="AU11" s="161">
        <v>0.64</v>
      </c>
      <c r="AV11" s="176">
        <v>0.59</v>
      </c>
      <c r="AW11" s="176">
        <v>0.45235577487956768</v>
      </c>
      <c r="AX11" s="176">
        <v>0.33290251830963852</v>
      </c>
      <c r="AY11" s="160"/>
    </row>
    <row r="12" spans="1:51" s="4" customFormat="1">
      <c r="A12" s="161" t="s">
        <v>9</v>
      </c>
      <c r="B12" s="176">
        <v>0.04</v>
      </c>
      <c r="C12" s="176">
        <v>0.06</v>
      </c>
      <c r="D12" s="176">
        <v>0.05</v>
      </c>
      <c r="E12" s="176">
        <v>7.0000000000000007E-2</v>
      </c>
      <c r="F12" s="176">
        <v>0.05</v>
      </c>
      <c r="G12" s="176">
        <v>0.05</v>
      </c>
      <c r="H12" s="176">
        <v>0.05</v>
      </c>
      <c r="I12" s="176">
        <v>0.06</v>
      </c>
      <c r="J12" s="176">
        <v>0.05</v>
      </c>
      <c r="K12" s="176">
        <v>0.05</v>
      </c>
      <c r="L12" s="176">
        <v>0.05</v>
      </c>
      <c r="M12" s="176">
        <v>0.09</v>
      </c>
      <c r="N12" s="176">
        <v>0.06</v>
      </c>
      <c r="O12" s="176">
        <v>0.05</v>
      </c>
      <c r="P12" s="176">
        <v>0.05</v>
      </c>
      <c r="Q12" s="176">
        <v>0.06</v>
      </c>
      <c r="R12" s="176">
        <v>0.05</v>
      </c>
      <c r="S12" s="176">
        <v>0.05</v>
      </c>
      <c r="T12" s="176">
        <v>0.05</v>
      </c>
      <c r="U12" s="176">
        <v>0.05</v>
      </c>
      <c r="V12" s="176">
        <v>0.05</v>
      </c>
      <c r="W12" s="176">
        <v>0.04</v>
      </c>
      <c r="X12" s="176">
        <v>0.05</v>
      </c>
      <c r="Y12" s="176">
        <v>0.05</v>
      </c>
      <c r="Z12" s="176">
        <v>0.04</v>
      </c>
      <c r="AA12" s="176">
        <v>0.04</v>
      </c>
      <c r="AB12" s="176">
        <v>0.05</v>
      </c>
      <c r="AC12" s="176">
        <v>0.05</v>
      </c>
      <c r="AD12" s="176">
        <v>0.05</v>
      </c>
      <c r="AE12" s="176">
        <v>0.05</v>
      </c>
      <c r="AF12" s="176">
        <v>0.06</v>
      </c>
      <c r="AG12" s="176">
        <v>7.0000000000000007E-2</v>
      </c>
      <c r="AH12" s="176">
        <v>0.06</v>
      </c>
      <c r="AI12" s="176">
        <v>0.09</v>
      </c>
      <c r="AJ12" s="176">
        <v>0.09</v>
      </c>
      <c r="AK12" s="176">
        <v>0.1</v>
      </c>
      <c r="AL12" s="176">
        <v>0.09</v>
      </c>
      <c r="AM12" s="176">
        <v>0.1</v>
      </c>
      <c r="AN12" s="176">
        <v>0.06</v>
      </c>
      <c r="AO12" s="176">
        <v>0.09</v>
      </c>
      <c r="AP12" s="176">
        <v>0.12</v>
      </c>
      <c r="AQ12" s="176">
        <v>0.12</v>
      </c>
      <c r="AR12" s="176">
        <v>0.12</v>
      </c>
      <c r="AS12" s="176">
        <v>0.1</v>
      </c>
      <c r="AT12" s="176">
        <v>0.11</v>
      </c>
      <c r="AU12" s="161">
        <v>0.1</v>
      </c>
      <c r="AV12" s="176">
        <v>0.09</v>
      </c>
      <c r="AW12" s="176">
        <v>7.2575436451047387E-2</v>
      </c>
      <c r="AX12" s="176">
        <v>5.6600577573776997E-2</v>
      </c>
      <c r="AY12" s="160"/>
    </row>
    <row r="13" spans="1:51" s="4" customFormat="1">
      <c r="A13" s="161" t="s">
        <v>10</v>
      </c>
      <c r="B13" s="176">
        <v>0.05</v>
      </c>
      <c r="C13" s="176">
        <v>7.0000000000000007E-2</v>
      </c>
      <c r="D13" s="176">
        <v>7.0000000000000007E-2</v>
      </c>
      <c r="E13" s="176">
        <v>0.09</v>
      </c>
      <c r="F13" s="176">
        <v>0.06</v>
      </c>
      <c r="G13" s="176">
        <v>0.08</v>
      </c>
      <c r="H13" s="176">
        <v>0.09</v>
      </c>
      <c r="I13" s="176">
        <v>0.1</v>
      </c>
      <c r="J13" s="176">
        <v>0.1</v>
      </c>
      <c r="K13" s="176">
        <v>0.11</v>
      </c>
      <c r="L13" s="176">
        <v>0.09</v>
      </c>
      <c r="M13" s="176">
        <v>0.14000000000000001</v>
      </c>
      <c r="N13" s="176">
        <v>0.08</v>
      </c>
      <c r="O13" s="176">
        <v>0.15</v>
      </c>
      <c r="P13" s="176">
        <v>0.13</v>
      </c>
      <c r="Q13" s="176">
        <v>0.1</v>
      </c>
      <c r="R13" s="176">
        <v>0.09</v>
      </c>
      <c r="S13" s="176">
        <v>0.1</v>
      </c>
      <c r="T13" s="176">
        <v>0.13</v>
      </c>
      <c r="U13" s="176">
        <v>0.12</v>
      </c>
      <c r="V13" s="176">
        <v>0.11</v>
      </c>
      <c r="W13" s="176">
        <v>0.11</v>
      </c>
      <c r="X13" s="176">
        <v>0.12</v>
      </c>
      <c r="Y13" s="176">
        <v>0.12</v>
      </c>
      <c r="Z13" s="176">
        <v>0.1</v>
      </c>
      <c r="AA13" s="176">
        <v>0.11</v>
      </c>
      <c r="AB13" s="176">
        <v>0.12</v>
      </c>
      <c r="AC13" s="176">
        <v>0.12</v>
      </c>
      <c r="AD13" s="176">
        <v>0.12</v>
      </c>
      <c r="AE13" s="176">
        <v>0.12</v>
      </c>
      <c r="AF13" s="176">
        <v>0.15</v>
      </c>
      <c r="AG13" s="176">
        <v>0.16</v>
      </c>
      <c r="AH13" s="176">
        <v>0.14000000000000001</v>
      </c>
      <c r="AI13" s="176">
        <v>0.16</v>
      </c>
      <c r="AJ13" s="176">
        <v>0.15</v>
      </c>
      <c r="AK13" s="176">
        <v>0.19</v>
      </c>
      <c r="AL13" s="176">
        <v>0.16</v>
      </c>
      <c r="AM13" s="176">
        <v>0.15</v>
      </c>
      <c r="AN13" s="176">
        <v>0.15</v>
      </c>
      <c r="AO13" s="176">
        <v>0.17</v>
      </c>
      <c r="AP13" s="176">
        <v>0.17</v>
      </c>
      <c r="AQ13" s="176">
        <v>0.14000000000000001</v>
      </c>
      <c r="AR13" s="176">
        <v>0.14000000000000001</v>
      </c>
      <c r="AS13" s="176">
        <v>0.15</v>
      </c>
      <c r="AT13" s="176">
        <v>0.16</v>
      </c>
      <c r="AU13" s="161">
        <v>0.15</v>
      </c>
      <c r="AV13" s="176">
        <v>0.14000000000000001</v>
      </c>
      <c r="AW13" s="176">
        <v>0.13239291156026003</v>
      </c>
      <c r="AX13" s="176">
        <v>9.9241556498621875E-2</v>
      </c>
      <c r="AY13" s="160"/>
    </row>
    <row r="14" spans="1:51" s="4" customFormat="1">
      <c r="A14" s="161" t="s">
        <v>11</v>
      </c>
      <c r="B14" s="176">
        <v>0.04</v>
      </c>
      <c r="C14" s="176">
        <v>0.05</v>
      </c>
      <c r="D14" s="176">
        <v>0.05</v>
      </c>
      <c r="E14" s="176">
        <v>7.0000000000000007E-2</v>
      </c>
      <c r="F14" s="176">
        <v>0.05</v>
      </c>
      <c r="G14" s="176">
        <v>0.06</v>
      </c>
      <c r="H14" s="176">
        <v>0.06</v>
      </c>
      <c r="I14" s="176">
        <v>0.06</v>
      </c>
      <c r="J14" s="176">
        <v>7.0000000000000007E-2</v>
      </c>
      <c r="K14" s="176">
        <v>7.0000000000000007E-2</v>
      </c>
      <c r="L14" s="176">
        <v>7.0000000000000007E-2</v>
      </c>
      <c r="M14" s="176">
        <v>0.09</v>
      </c>
      <c r="N14" s="176">
        <v>0.06</v>
      </c>
      <c r="O14" s="176">
        <v>0.08</v>
      </c>
      <c r="P14" s="176">
        <v>7.0000000000000007E-2</v>
      </c>
      <c r="Q14" s="176">
        <v>0.08</v>
      </c>
      <c r="R14" s="176">
        <v>7.0000000000000007E-2</v>
      </c>
      <c r="S14" s="176">
        <v>0.06</v>
      </c>
      <c r="T14" s="176">
        <v>0.08</v>
      </c>
      <c r="U14" s="176">
        <v>0.08</v>
      </c>
      <c r="V14" s="176">
        <v>0.06</v>
      </c>
      <c r="W14" s="176">
        <v>7.0000000000000007E-2</v>
      </c>
      <c r="X14" s="176">
        <v>0.06</v>
      </c>
      <c r="Y14" s="176">
        <v>7.0000000000000007E-2</v>
      </c>
      <c r="Z14" s="176">
        <v>0.06</v>
      </c>
      <c r="AA14" s="176">
        <v>0.06</v>
      </c>
      <c r="AB14" s="176">
        <v>7.0000000000000007E-2</v>
      </c>
      <c r="AC14" s="176">
        <v>0.06</v>
      </c>
      <c r="AD14" s="176">
        <v>7.0000000000000007E-2</v>
      </c>
      <c r="AE14" s="176">
        <v>0.06</v>
      </c>
      <c r="AF14" s="176">
        <v>0.08</v>
      </c>
      <c r="AG14" s="176">
        <v>0.08</v>
      </c>
      <c r="AH14" s="176">
        <v>7.0000000000000007E-2</v>
      </c>
      <c r="AI14" s="176">
        <v>0.08</v>
      </c>
      <c r="AJ14" s="176">
        <v>0.08</v>
      </c>
      <c r="AK14" s="176">
        <v>0.09</v>
      </c>
      <c r="AL14" s="176">
        <v>0.08</v>
      </c>
      <c r="AM14" s="176">
        <v>0.09</v>
      </c>
      <c r="AN14" s="176">
        <v>0.09</v>
      </c>
      <c r="AO14" s="176">
        <v>0.1</v>
      </c>
      <c r="AP14" s="176">
        <v>0.1</v>
      </c>
      <c r="AQ14" s="176">
        <v>0.09</v>
      </c>
      <c r="AR14" s="176">
        <v>0.09</v>
      </c>
      <c r="AS14" s="176">
        <v>0.1</v>
      </c>
      <c r="AT14" s="176">
        <v>0.11</v>
      </c>
      <c r="AU14" s="161">
        <v>0.1</v>
      </c>
      <c r="AV14" s="176">
        <v>0.09</v>
      </c>
      <c r="AW14" s="176">
        <v>8.0591628203955212E-2</v>
      </c>
      <c r="AX14" s="176">
        <v>5.3922417904578732E-2</v>
      </c>
      <c r="AY14" s="160"/>
    </row>
    <row r="15" spans="1:51" s="4" customFormat="1">
      <c r="A15" s="161" t="s">
        <v>12</v>
      </c>
      <c r="B15" s="176">
        <v>0.05</v>
      </c>
      <c r="C15" s="176">
        <v>0.06</v>
      </c>
      <c r="D15" s="176">
        <v>0.05</v>
      </c>
      <c r="E15" s="176">
        <v>7.0000000000000007E-2</v>
      </c>
      <c r="F15" s="176">
        <v>0.05</v>
      </c>
      <c r="G15" s="176">
        <v>0.05</v>
      </c>
      <c r="H15" s="176">
        <v>0.05</v>
      </c>
      <c r="I15" s="176">
        <v>0.06</v>
      </c>
      <c r="J15" s="176">
        <v>0.05</v>
      </c>
      <c r="K15" s="176">
        <v>0.06</v>
      </c>
      <c r="L15" s="176">
        <v>7.0000000000000007E-2</v>
      </c>
      <c r="M15" s="176">
        <v>0.09</v>
      </c>
      <c r="N15" s="176">
        <v>0.06</v>
      </c>
      <c r="O15" s="176">
        <v>7.0000000000000007E-2</v>
      </c>
      <c r="P15" s="176">
        <v>0.08</v>
      </c>
      <c r="Q15" s="176">
        <v>0.1</v>
      </c>
      <c r="R15" s="176">
        <v>0.08</v>
      </c>
      <c r="S15" s="176">
        <v>0.09</v>
      </c>
      <c r="T15" s="176">
        <v>0.1</v>
      </c>
      <c r="U15" s="176">
        <v>0.09</v>
      </c>
      <c r="V15" s="176">
        <v>0.08</v>
      </c>
      <c r="W15" s="176">
        <v>0.09</v>
      </c>
      <c r="X15" s="176">
        <v>0.1</v>
      </c>
      <c r="Y15" s="176">
        <v>0.08</v>
      </c>
      <c r="Z15" s="176">
        <v>0.08</v>
      </c>
      <c r="AA15" s="176">
        <v>0.08</v>
      </c>
      <c r="AB15" s="176">
        <v>0.08</v>
      </c>
      <c r="AC15" s="176">
        <v>7.0000000000000007E-2</v>
      </c>
      <c r="AD15" s="176">
        <v>7.0000000000000007E-2</v>
      </c>
      <c r="AE15" s="176">
        <v>0.09</v>
      </c>
      <c r="AF15" s="176">
        <v>0.09</v>
      </c>
      <c r="AG15" s="176">
        <v>0.1</v>
      </c>
      <c r="AH15" s="176">
        <v>0.09</v>
      </c>
      <c r="AI15" s="176">
        <v>0.1</v>
      </c>
      <c r="AJ15" s="176">
        <v>0.1</v>
      </c>
      <c r="AK15" s="176">
        <v>0.11</v>
      </c>
      <c r="AL15" s="176">
        <v>0.13</v>
      </c>
      <c r="AM15" s="176">
        <v>0.11</v>
      </c>
      <c r="AN15" s="176">
        <v>0.1</v>
      </c>
      <c r="AO15" s="176">
        <v>0.11</v>
      </c>
      <c r="AP15" s="176">
        <v>0.12</v>
      </c>
      <c r="AQ15" s="176">
        <v>0.12</v>
      </c>
      <c r="AR15" s="176">
        <v>0.13</v>
      </c>
      <c r="AS15" s="176">
        <v>0.13</v>
      </c>
      <c r="AT15" s="176">
        <v>0.12</v>
      </c>
      <c r="AU15" s="161">
        <v>0.13</v>
      </c>
      <c r="AV15" s="176">
        <v>0.13</v>
      </c>
      <c r="AW15" s="176">
        <v>0.10089594719925626</v>
      </c>
      <c r="AX15" s="176">
        <v>7.4900921501631287E-2</v>
      </c>
      <c r="AY15" s="160"/>
    </row>
    <row r="16" spans="1:51" s="4" customFormat="1">
      <c r="A16" s="161" t="s">
        <v>13</v>
      </c>
      <c r="B16" s="176">
        <v>0.05</v>
      </c>
      <c r="C16" s="176">
        <v>0.06</v>
      </c>
      <c r="D16" s="176">
        <v>0.06</v>
      </c>
      <c r="E16" s="176">
        <v>0.08</v>
      </c>
      <c r="F16" s="176">
        <v>0.06</v>
      </c>
      <c r="G16" s="176">
        <v>0.06</v>
      </c>
      <c r="H16" s="176">
        <v>7.0000000000000007E-2</v>
      </c>
      <c r="I16" s="176">
        <v>7.0000000000000007E-2</v>
      </c>
      <c r="J16" s="176">
        <v>7.0000000000000007E-2</v>
      </c>
      <c r="K16" s="176">
        <v>7.0000000000000007E-2</v>
      </c>
      <c r="L16" s="176">
        <v>7.0000000000000007E-2</v>
      </c>
      <c r="M16" s="176">
        <v>0.11</v>
      </c>
      <c r="N16" s="176">
        <v>7.0000000000000007E-2</v>
      </c>
      <c r="O16" s="176">
        <v>0.08</v>
      </c>
      <c r="P16" s="176">
        <v>0.08</v>
      </c>
      <c r="Q16" s="176">
        <v>0.08</v>
      </c>
      <c r="R16" s="176">
        <v>7.0000000000000007E-2</v>
      </c>
      <c r="S16" s="176">
        <v>7.0000000000000007E-2</v>
      </c>
      <c r="T16" s="176">
        <v>0.08</v>
      </c>
      <c r="U16" s="176">
        <v>0.08</v>
      </c>
      <c r="V16" s="176">
        <v>7.0000000000000007E-2</v>
      </c>
      <c r="W16" s="176">
        <v>7.0000000000000007E-2</v>
      </c>
      <c r="X16" s="176">
        <v>0.08</v>
      </c>
      <c r="Y16" s="176">
        <v>7.0000000000000007E-2</v>
      </c>
      <c r="Z16" s="176">
        <v>0.06</v>
      </c>
      <c r="AA16" s="176">
        <v>7.0000000000000007E-2</v>
      </c>
      <c r="AB16" s="176">
        <v>7.0000000000000007E-2</v>
      </c>
      <c r="AC16" s="176">
        <v>7.0000000000000007E-2</v>
      </c>
      <c r="AD16" s="176">
        <v>7.0000000000000007E-2</v>
      </c>
      <c r="AE16" s="176">
        <v>0.08</v>
      </c>
      <c r="AF16" s="176">
        <v>0.09</v>
      </c>
      <c r="AG16" s="176">
        <v>0.11</v>
      </c>
      <c r="AH16" s="176">
        <v>0.1</v>
      </c>
      <c r="AI16" s="176">
        <v>0.13</v>
      </c>
      <c r="AJ16" s="176">
        <v>0.14000000000000001</v>
      </c>
      <c r="AK16" s="176">
        <v>0.18</v>
      </c>
      <c r="AL16" s="176">
        <v>0.19</v>
      </c>
      <c r="AM16" s="176">
        <v>0.19</v>
      </c>
      <c r="AN16" s="176">
        <v>0.18</v>
      </c>
      <c r="AO16" s="176">
        <v>0.21</v>
      </c>
      <c r="AP16" s="176">
        <v>0.24</v>
      </c>
      <c r="AQ16" s="176">
        <v>0.2</v>
      </c>
      <c r="AR16" s="176">
        <v>0.19</v>
      </c>
      <c r="AS16" s="176">
        <v>0.19</v>
      </c>
      <c r="AT16" s="176">
        <v>0.2</v>
      </c>
      <c r="AU16" s="161">
        <v>0.19</v>
      </c>
      <c r="AV16" s="176">
        <v>0.19</v>
      </c>
      <c r="AW16" s="161">
        <v>0.15</v>
      </c>
      <c r="AX16" s="176">
        <v>0.11752468258163629</v>
      </c>
      <c r="AY16" s="160"/>
    </row>
    <row r="18" spans="1:49">
      <c r="A18" s="61" t="s">
        <v>152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W18" s="46"/>
    </row>
    <row r="19" spans="1:49" s="25" customFormat="1">
      <c r="A19" s="65" t="s">
        <v>99</v>
      </c>
      <c r="AU19" s="115"/>
      <c r="AV19" s="115"/>
      <c r="AW19" s="30"/>
    </row>
    <row r="20" spans="1:49" s="25" customFormat="1"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W20" s="30"/>
    </row>
    <row r="21" spans="1:49" s="25" customFormat="1">
      <c r="AW21" s="30"/>
    </row>
    <row r="22" spans="1:49" s="25" customFormat="1">
      <c r="AW22" s="30"/>
    </row>
    <row r="23" spans="1:49" s="25" customFormat="1">
      <c r="AW23" s="30"/>
    </row>
    <row r="24" spans="1:49" s="25" customFormat="1">
      <c r="AW24" s="30"/>
    </row>
    <row r="25" spans="1:49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W25" s="46"/>
    </row>
    <row r="26" spans="1:49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W26" s="46"/>
    </row>
    <row r="27" spans="1:49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W27" s="46"/>
    </row>
    <row r="28" spans="1:49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W28" s="46"/>
    </row>
    <row r="29" spans="1:49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W29" s="46"/>
    </row>
    <row r="30" spans="1:49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9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9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4:4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</row>
    <row r="34" spans="4:4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</row>
    <row r="35" spans="4:4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43"/>
  <dimension ref="A1:AX30"/>
  <sheetViews>
    <sheetView topLeftCell="A3" workbookViewId="0">
      <pane xSplit="1" topLeftCell="AX1" activePane="topRight" state="frozen"/>
      <selection activeCell="AP28" sqref="AP28"/>
      <selection pane="topRight" activeCell="AX5" sqref="AX5"/>
    </sheetView>
  </sheetViews>
  <sheetFormatPr defaultColWidth="9.140625" defaultRowHeight="15"/>
  <cols>
    <col min="1" max="2" width="9.140625" style="12"/>
    <col min="3" max="3" width="10.42578125" style="18" customWidth="1"/>
    <col min="4" max="47" width="10.42578125" style="12" customWidth="1"/>
    <col min="48" max="16384" width="9.140625" style="12"/>
  </cols>
  <sheetData>
    <row r="1" spans="1:50" s="25" customFormat="1" ht="20.25">
      <c r="A1" s="87" t="s">
        <v>144</v>
      </c>
    </row>
    <row r="2" spans="1:50" s="25" customFormat="1">
      <c r="A2" s="25" t="s">
        <v>149</v>
      </c>
    </row>
    <row r="3" spans="1:50" s="25" customFormat="1" ht="11.25" customHeight="1"/>
    <row r="4" spans="1:50" s="4" customFormat="1">
      <c r="B4" s="159" t="s">
        <v>70</v>
      </c>
      <c r="C4" s="159" t="s">
        <v>69</v>
      </c>
      <c r="D4" s="159" t="s">
        <v>68</v>
      </c>
      <c r="E4" s="159" t="s">
        <v>64</v>
      </c>
      <c r="F4" s="159" t="s">
        <v>65</v>
      </c>
      <c r="G4" s="159" t="s">
        <v>66</v>
      </c>
      <c r="H4" s="159" t="s">
        <v>67</v>
      </c>
      <c r="I4" s="159" t="s">
        <v>63</v>
      </c>
      <c r="J4" s="159" t="s">
        <v>62</v>
      </c>
      <c r="K4" s="159" t="s">
        <v>61</v>
      </c>
      <c r="L4" s="159" t="s">
        <v>60</v>
      </c>
      <c r="M4" s="159" t="s">
        <v>59</v>
      </c>
      <c r="N4" s="159" t="s">
        <v>58</v>
      </c>
      <c r="O4" s="159" t="s">
        <v>57</v>
      </c>
      <c r="P4" s="159" t="s">
        <v>56</v>
      </c>
      <c r="Q4" s="159" t="s">
        <v>55</v>
      </c>
      <c r="R4" s="159" t="s">
        <v>54</v>
      </c>
      <c r="S4" s="159" t="s">
        <v>53</v>
      </c>
      <c r="T4" s="159" t="s">
        <v>52</v>
      </c>
      <c r="U4" s="159" t="s">
        <v>49</v>
      </c>
      <c r="V4" s="159" t="s">
        <v>50</v>
      </c>
      <c r="W4" s="159" t="s">
        <v>51</v>
      </c>
      <c r="X4" s="159" t="s">
        <v>48</v>
      </c>
      <c r="Y4" s="159" t="s">
        <v>40</v>
      </c>
      <c r="Z4" s="159" t="s">
        <v>15</v>
      </c>
      <c r="AA4" s="159" t="s">
        <v>16</v>
      </c>
      <c r="AB4" s="159" t="s">
        <v>17</v>
      </c>
      <c r="AC4" s="159" t="s">
        <v>18</v>
      </c>
      <c r="AD4" s="159" t="s">
        <v>19</v>
      </c>
      <c r="AE4" s="159" t="s">
        <v>20</v>
      </c>
      <c r="AF4" s="159" t="s">
        <v>21</v>
      </c>
      <c r="AG4" s="159" t="s">
        <v>22</v>
      </c>
      <c r="AH4" s="159" t="s">
        <v>23</v>
      </c>
      <c r="AI4" s="159" t="s">
        <v>24</v>
      </c>
      <c r="AJ4" s="159" t="s">
        <v>25</v>
      </c>
      <c r="AK4" s="159" t="s">
        <v>26</v>
      </c>
      <c r="AL4" s="159" t="s">
        <v>27</v>
      </c>
      <c r="AM4" s="159" t="s">
        <v>28</v>
      </c>
      <c r="AN4" s="159" t="s">
        <v>29</v>
      </c>
      <c r="AO4" s="159" t="s">
        <v>30</v>
      </c>
      <c r="AP4" s="159" t="s">
        <v>31</v>
      </c>
      <c r="AQ4" s="159" t="s">
        <v>47</v>
      </c>
      <c r="AR4" s="159" t="s">
        <v>91</v>
      </c>
      <c r="AS4" s="159" t="s">
        <v>96</v>
      </c>
      <c r="AT4" s="159" t="s">
        <v>97</v>
      </c>
      <c r="AU4" s="159" t="s">
        <v>163</v>
      </c>
      <c r="AV4" s="159" t="s">
        <v>172</v>
      </c>
      <c r="AW4" s="167" t="s">
        <v>176</v>
      </c>
      <c r="AX4" s="161" t="s">
        <v>180</v>
      </c>
    </row>
    <row r="5" spans="1:50" s="4" customFormat="1">
      <c r="A5" s="4" t="s">
        <v>3</v>
      </c>
      <c r="B5" s="162">
        <v>0.21</v>
      </c>
      <c r="C5" s="162">
        <v>0.2</v>
      </c>
      <c r="D5" s="162">
        <v>0.21</v>
      </c>
      <c r="E5" s="162">
        <v>0.18</v>
      </c>
      <c r="F5" s="162">
        <v>0.21</v>
      </c>
      <c r="G5" s="162">
        <v>0.21</v>
      </c>
      <c r="H5" s="162">
        <v>0.18</v>
      </c>
      <c r="I5" s="162">
        <v>0.18</v>
      </c>
      <c r="J5" s="162">
        <v>0.27</v>
      </c>
      <c r="K5" s="162">
        <v>0.22</v>
      </c>
      <c r="L5" s="162">
        <v>0.24</v>
      </c>
      <c r="M5" s="162">
        <v>0.3</v>
      </c>
      <c r="N5" s="162">
        <v>0.24</v>
      </c>
      <c r="O5" s="162">
        <v>0.25</v>
      </c>
      <c r="P5" s="162">
        <v>0.26</v>
      </c>
      <c r="Q5" s="162">
        <v>0.28999999999999998</v>
      </c>
      <c r="R5" s="162">
        <v>0.26</v>
      </c>
      <c r="S5" s="162">
        <v>0.27</v>
      </c>
      <c r="T5" s="162">
        <v>0.24</v>
      </c>
      <c r="U5" s="162">
        <v>0.22</v>
      </c>
      <c r="V5" s="162">
        <v>0.28999999999999998</v>
      </c>
      <c r="W5" s="162">
        <v>0.27</v>
      </c>
      <c r="X5" s="162">
        <v>0.24</v>
      </c>
      <c r="Y5" s="162">
        <v>0.2</v>
      </c>
      <c r="Z5" s="162">
        <v>0.28999999999999998</v>
      </c>
      <c r="AA5" s="162">
        <v>0.3</v>
      </c>
      <c r="AB5" s="162">
        <v>0.39</v>
      </c>
      <c r="AC5" s="162">
        <v>0.06</v>
      </c>
      <c r="AD5" s="162">
        <v>0.08</v>
      </c>
      <c r="AE5" s="162">
        <v>0.08</v>
      </c>
      <c r="AF5" s="162">
        <v>0.1</v>
      </c>
      <c r="AG5" s="162">
        <v>7.0000000000000007E-2</v>
      </c>
      <c r="AH5" s="162">
        <v>0.08</v>
      </c>
      <c r="AI5" s="162">
        <v>0.09</v>
      </c>
      <c r="AJ5" s="162">
        <v>0.11</v>
      </c>
      <c r="AK5" s="162">
        <v>0.11</v>
      </c>
      <c r="AL5" s="162">
        <v>0.15</v>
      </c>
      <c r="AM5" s="162">
        <v>0.19</v>
      </c>
      <c r="AN5" s="162">
        <v>0.19</v>
      </c>
      <c r="AO5" s="162">
        <v>0.18</v>
      </c>
      <c r="AP5" s="162">
        <v>0.28000000000000003</v>
      </c>
      <c r="AQ5" s="162">
        <v>0.28000000000000003</v>
      </c>
      <c r="AR5" s="162">
        <v>0.27</v>
      </c>
      <c r="AS5" s="161">
        <v>0.33</v>
      </c>
      <c r="AT5" s="162">
        <v>0.39</v>
      </c>
      <c r="AU5" s="161">
        <v>0.34</v>
      </c>
      <c r="AV5" s="164">
        <v>0.32</v>
      </c>
      <c r="AW5" s="164">
        <v>0.25779445359061731</v>
      </c>
      <c r="AX5" s="176">
        <v>0.28034083319507724</v>
      </c>
    </row>
    <row r="6" spans="1:50" s="4" customFormat="1">
      <c r="A6" s="4" t="s">
        <v>4</v>
      </c>
      <c r="B6" s="162">
        <v>0.22</v>
      </c>
      <c r="C6" s="162">
        <v>0.23</v>
      </c>
      <c r="D6" s="162">
        <v>0.22</v>
      </c>
      <c r="E6" s="162">
        <v>0.22</v>
      </c>
      <c r="F6" s="162">
        <v>0.22</v>
      </c>
      <c r="G6" s="162">
        <v>0.19</v>
      </c>
      <c r="H6" s="162">
        <v>0.17</v>
      </c>
      <c r="I6" s="162">
        <v>0.17</v>
      </c>
      <c r="J6" s="162">
        <v>0.26</v>
      </c>
      <c r="K6" s="162">
        <v>0.19</v>
      </c>
      <c r="L6" s="162">
        <v>0.19</v>
      </c>
      <c r="M6" s="162">
        <v>0.28000000000000003</v>
      </c>
      <c r="N6" s="162">
        <v>0.2</v>
      </c>
      <c r="O6" s="162">
        <v>0.17</v>
      </c>
      <c r="P6" s="162">
        <v>0.17</v>
      </c>
      <c r="Q6" s="162">
        <v>0.22</v>
      </c>
      <c r="R6" s="162">
        <v>0.2</v>
      </c>
      <c r="S6" s="162">
        <v>0.17</v>
      </c>
      <c r="T6" s="162">
        <v>0.15</v>
      </c>
      <c r="U6" s="162">
        <v>0.15</v>
      </c>
      <c r="V6" s="162">
        <v>0.16</v>
      </c>
      <c r="W6" s="162">
        <v>0.15</v>
      </c>
      <c r="X6" s="162">
        <v>0.14000000000000001</v>
      </c>
      <c r="Y6" s="162">
        <v>0.12</v>
      </c>
      <c r="Z6" s="162">
        <v>0.16</v>
      </c>
      <c r="AA6" s="162">
        <v>0.18</v>
      </c>
      <c r="AB6" s="162">
        <v>0.3</v>
      </c>
      <c r="AC6" s="162">
        <v>0.05</v>
      </c>
      <c r="AD6" s="162">
        <v>0.05</v>
      </c>
      <c r="AE6" s="162">
        <v>7.0000000000000007E-2</v>
      </c>
      <c r="AF6" s="162">
        <v>0.09</v>
      </c>
      <c r="AG6" s="162">
        <v>7.0000000000000007E-2</v>
      </c>
      <c r="AH6" s="162">
        <v>0.08</v>
      </c>
      <c r="AI6" s="162">
        <v>0.1</v>
      </c>
      <c r="AJ6" s="162">
        <v>0.11</v>
      </c>
      <c r="AK6" s="162">
        <v>0.12</v>
      </c>
      <c r="AL6" s="162">
        <v>0.15</v>
      </c>
      <c r="AM6" s="162">
        <v>0.17</v>
      </c>
      <c r="AN6" s="162">
        <v>0.18</v>
      </c>
      <c r="AO6" s="162">
        <v>0.18</v>
      </c>
      <c r="AP6" s="162">
        <v>0.25</v>
      </c>
      <c r="AQ6" s="162">
        <v>0.25</v>
      </c>
      <c r="AR6" s="162">
        <v>0.26</v>
      </c>
      <c r="AS6" s="161">
        <v>0.26</v>
      </c>
      <c r="AT6" s="162">
        <v>0.34</v>
      </c>
      <c r="AU6" s="161">
        <v>0.31</v>
      </c>
      <c r="AV6" s="164">
        <v>0.28000000000000003</v>
      </c>
      <c r="AW6" s="164">
        <v>0.26405211782784671</v>
      </c>
      <c r="AX6" s="176">
        <v>0.27270956431400556</v>
      </c>
    </row>
    <row r="7" spans="1:50" s="4" customFormat="1">
      <c r="A7" s="4" t="s">
        <v>5</v>
      </c>
      <c r="B7" s="162">
        <v>0.17</v>
      </c>
      <c r="C7" s="162">
        <v>0.18</v>
      </c>
      <c r="D7" s="162">
        <v>0.18</v>
      </c>
      <c r="E7" s="162">
        <v>0.16</v>
      </c>
      <c r="F7" s="162">
        <v>0.21</v>
      </c>
      <c r="G7" s="162">
        <v>0.19</v>
      </c>
      <c r="H7" s="162">
        <v>0.17</v>
      </c>
      <c r="I7" s="162">
        <v>0.16</v>
      </c>
      <c r="J7" s="162">
        <v>0.23</v>
      </c>
      <c r="K7" s="162">
        <v>0.2</v>
      </c>
      <c r="L7" s="162">
        <v>0.21</v>
      </c>
      <c r="M7" s="162">
        <v>0.28000000000000003</v>
      </c>
      <c r="N7" s="162">
        <v>0.21</v>
      </c>
      <c r="O7" s="162">
        <v>0.21</v>
      </c>
      <c r="P7" s="162">
        <v>0.22</v>
      </c>
      <c r="Q7" s="162">
        <v>0.21</v>
      </c>
      <c r="R7" s="162">
        <v>0.23</v>
      </c>
      <c r="S7" s="162">
        <v>0.21</v>
      </c>
      <c r="T7" s="162">
        <v>0.19</v>
      </c>
      <c r="U7" s="162">
        <v>0.18</v>
      </c>
      <c r="V7" s="162">
        <v>0.21</v>
      </c>
      <c r="W7" s="162">
        <v>0.18</v>
      </c>
      <c r="X7" s="162">
        <v>0.19</v>
      </c>
      <c r="Y7" s="162">
        <v>0.14000000000000001</v>
      </c>
      <c r="Z7" s="162">
        <v>0.21</v>
      </c>
      <c r="AA7" s="162">
        <v>0.22</v>
      </c>
      <c r="AB7" s="162">
        <v>0.28999999999999998</v>
      </c>
      <c r="AC7" s="162">
        <v>0.06</v>
      </c>
      <c r="AD7" s="162">
        <v>0.06</v>
      </c>
      <c r="AE7" s="162">
        <v>0.09</v>
      </c>
      <c r="AF7" s="162">
        <v>0.08</v>
      </c>
      <c r="AG7" s="162">
        <v>7.0000000000000007E-2</v>
      </c>
      <c r="AH7" s="162">
        <v>0.09</v>
      </c>
      <c r="AI7" s="162">
        <v>0.1</v>
      </c>
      <c r="AJ7" s="162">
        <v>0.12</v>
      </c>
      <c r="AK7" s="162">
        <v>0.12</v>
      </c>
      <c r="AL7" s="162">
        <v>0.14000000000000001</v>
      </c>
      <c r="AM7" s="162">
        <v>0.16</v>
      </c>
      <c r="AN7" s="162">
        <v>0.17</v>
      </c>
      <c r="AO7" s="162">
        <v>0.16</v>
      </c>
      <c r="AP7" s="162">
        <v>0.24</v>
      </c>
      <c r="AQ7" s="162">
        <v>0.24</v>
      </c>
      <c r="AR7" s="162">
        <v>0.21</v>
      </c>
      <c r="AS7" s="161">
        <v>0.21</v>
      </c>
      <c r="AT7" s="162">
        <v>0.27</v>
      </c>
      <c r="AU7" s="161">
        <v>0.24</v>
      </c>
      <c r="AV7" s="164">
        <v>0.22</v>
      </c>
      <c r="AW7" s="164">
        <v>0.1882112485107432</v>
      </c>
      <c r="AX7" s="176">
        <v>0.21363132163838791</v>
      </c>
    </row>
    <row r="8" spans="1:50" s="4" customFormat="1">
      <c r="A8" s="4" t="s">
        <v>6</v>
      </c>
      <c r="B8" s="162">
        <v>0.2</v>
      </c>
      <c r="C8" s="162">
        <v>0.2</v>
      </c>
      <c r="D8" s="162">
        <v>0.22</v>
      </c>
      <c r="E8" s="162">
        <v>0.21</v>
      </c>
      <c r="F8" s="162">
        <v>0.32</v>
      </c>
      <c r="G8" s="162">
        <v>0.19</v>
      </c>
      <c r="H8" s="162">
        <v>0.2</v>
      </c>
      <c r="I8" s="162">
        <v>0.2</v>
      </c>
      <c r="J8" s="162">
        <v>0.28000000000000003</v>
      </c>
      <c r="K8" s="162">
        <v>0.23</v>
      </c>
      <c r="L8" s="162">
        <v>0.25</v>
      </c>
      <c r="M8" s="162">
        <v>0.35</v>
      </c>
      <c r="N8" s="162">
        <v>0.26</v>
      </c>
      <c r="O8" s="162">
        <v>0.27</v>
      </c>
      <c r="P8" s="162">
        <v>0.25</v>
      </c>
      <c r="Q8" s="162">
        <v>0.3</v>
      </c>
      <c r="R8" s="162">
        <v>0.3</v>
      </c>
      <c r="S8" s="162">
        <v>0.26</v>
      </c>
      <c r="T8" s="162">
        <v>0.24</v>
      </c>
      <c r="U8" s="162">
        <v>0.26</v>
      </c>
      <c r="V8" s="162">
        <v>0.24</v>
      </c>
      <c r="W8" s="162">
        <v>0.23</v>
      </c>
      <c r="X8" s="162">
        <v>0.25</v>
      </c>
      <c r="Y8" s="162">
        <v>0.24</v>
      </c>
      <c r="Z8" s="162">
        <v>0.28999999999999998</v>
      </c>
      <c r="AA8" s="162">
        <v>0.3</v>
      </c>
      <c r="AB8" s="162">
        <v>0.48</v>
      </c>
      <c r="AC8" s="162">
        <v>0.09</v>
      </c>
      <c r="AD8" s="162">
        <v>0.11</v>
      </c>
      <c r="AE8" s="162">
        <v>0.11</v>
      </c>
      <c r="AF8" s="162">
        <v>0.12</v>
      </c>
      <c r="AG8" s="162">
        <v>0.12</v>
      </c>
      <c r="AH8" s="162">
        <v>0.14000000000000001</v>
      </c>
      <c r="AI8" s="162">
        <v>0.14000000000000001</v>
      </c>
      <c r="AJ8" s="162">
        <v>0.15</v>
      </c>
      <c r="AK8" s="162">
        <v>0.16</v>
      </c>
      <c r="AL8" s="162">
        <v>0.2</v>
      </c>
      <c r="AM8" s="162">
        <v>0.2</v>
      </c>
      <c r="AN8" s="162">
        <v>0.2</v>
      </c>
      <c r="AO8" s="162">
        <v>0.21</v>
      </c>
      <c r="AP8" s="162">
        <v>0.25</v>
      </c>
      <c r="AQ8" s="162">
        <v>0.25</v>
      </c>
      <c r="AR8" s="162">
        <v>0.25</v>
      </c>
      <c r="AS8" s="161">
        <v>0.24</v>
      </c>
      <c r="AT8" s="162">
        <v>0.32</v>
      </c>
      <c r="AU8" s="161">
        <v>0.26</v>
      </c>
      <c r="AV8" s="164">
        <v>0.25</v>
      </c>
      <c r="AW8" s="164">
        <v>0.24049377587446263</v>
      </c>
      <c r="AX8" s="176">
        <v>0.23438470451440011</v>
      </c>
    </row>
    <row r="9" spans="1:50" s="4" customFormat="1">
      <c r="A9" s="4" t="s">
        <v>7</v>
      </c>
      <c r="B9" s="162">
        <v>0.15</v>
      </c>
      <c r="C9" s="162">
        <v>0.16</v>
      </c>
      <c r="D9" s="162">
        <v>0.15</v>
      </c>
      <c r="E9" s="162">
        <v>0.15</v>
      </c>
      <c r="F9" s="162">
        <v>0.28999999999999998</v>
      </c>
      <c r="G9" s="162">
        <v>0.16</v>
      </c>
      <c r="H9" s="162">
        <v>0.16</v>
      </c>
      <c r="I9" s="162">
        <v>0.17</v>
      </c>
      <c r="J9" s="162">
        <v>0.24</v>
      </c>
      <c r="K9" s="162">
        <v>0.18</v>
      </c>
      <c r="L9" s="162">
        <v>0.22</v>
      </c>
      <c r="M9" s="162">
        <v>0.28000000000000003</v>
      </c>
      <c r="N9" s="162">
        <v>0.23</v>
      </c>
      <c r="O9" s="162">
        <v>0.22</v>
      </c>
      <c r="P9" s="162">
        <v>0.23</v>
      </c>
      <c r="Q9" s="162">
        <v>0.28000000000000003</v>
      </c>
      <c r="R9" s="162">
        <v>0.26</v>
      </c>
      <c r="S9" s="162">
        <v>0.23</v>
      </c>
      <c r="T9" s="162">
        <v>0.22</v>
      </c>
      <c r="U9" s="162">
        <v>0.25</v>
      </c>
      <c r="V9" s="162">
        <v>0.3</v>
      </c>
      <c r="W9" s="162">
        <v>0.24</v>
      </c>
      <c r="X9" s="162">
        <v>0.28000000000000003</v>
      </c>
      <c r="Y9" s="162">
        <v>0.25</v>
      </c>
      <c r="Z9" s="162">
        <v>0.32</v>
      </c>
      <c r="AA9" s="162">
        <v>0.35</v>
      </c>
      <c r="AB9" s="162">
        <v>0.47</v>
      </c>
      <c r="AC9" s="162">
        <v>0.13</v>
      </c>
      <c r="AD9" s="162">
        <v>0.15</v>
      </c>
      <c r="AE9" s="162">
        <v>0.15</v>
      </c>
      <c r="AF9" s="162">
        <v>0.16</v>
      </c>
      <c r="AG9" s="162">
        <v>0.16</v>
      </c>
      <c r="AH9" s="162">
        <v>0.19</v>
      </c>
      <c r="AI9" s="162">
        <v>0.21</v>
      </c>
      <c r="AJ9" s="162">
        <v>0.22</v>
      </c>
      <c r="AK9" s="162">
        <v>0.22</v>
      </c>
      <c r="AL9" s="162">
        <v>0.25</v>
      </c>
      <c r="AM9" s="162">
        <v>0.24</v>
      </c>
      <c r="AN9" s="162">
        <v>0.24</v>
      </c>
      <c r="AO9" s="162">
        <v>0.27</v>
      </c>
      <c r="AP9" s="162">
        <v>0.31</v>
      </c>
      <c r="AQ9" s="162">
        <v>0.28999999999999998</v>
      </c>
      <c r="AR9" s="162">
        <v>0.28000000000000003</v>
      </c>
      <c r="AS9" s="161">
        <v>0.28000000000000003</v>
      </c>
      <c r="AT9" s="162">
        <v>0.33</v>
      </c>
      <c r="AU9" s="161">
        <v>0.25</v>
      </c>
      <c r="AV9" s="164">
        <v>0.25</v>
      </c>
      <c r="AW9" s="164">
        <v>0.24510543304473742</v>
      </c>
      <c r="AX9" s="176">
        <v>0.25365269942783591</v>
      </c>
    </row>
    <row r="10" spans="1:50" s="4" customFormat="1">
      <c r="A10" s="4" t="s">
        <v>8</v>
      </c>
      <c r="B10" s="162">
        <v>0.21</v>
      </c>
      <c r="C10" s="162">
        <v>0.18</v>
      </c>
      <c r="D10" s="162">
        <v>0.18</v>
      </c>
      <c r="E10" s="162">
        <v>0.17</v>
      </c>
      <c r="F10" s="162">
        <v>0.21</v>
      </c>
      <c r="G10" s="162">
        <v>0.16</v>
      </c>
      <c r="H10" s="162">
        <v>0.15</v>
      </c>
      <c r="I10" s="162">
        <v>0.16</v>
      </c>
      <c r="J10" s="162">
        <v>0.24</v>
      </c>
      <c r="K10" s="162">
        <v>0.18</v>
      </c>
      <c r="L10" s="162">
        <v>0.16</v>
      </c>
      <c r="M10" s="162">
        <v>0.24</v>
      </c>
      <c r="N10" s="162">
        <v>0.17</v>
      </c>
      <c r="O10" s="162">
        <v>0.16</v>
      </c>
      <c r="P10" s="162">
        <v>0.16</v>
      </c>
      <c r="Q10" s="162">
        <v>0.19</v>
      </c>
      <c r="R10" s="162">
        <v>0.18</v>
      </c>
      <c r="S10" s="162">
        <v>0.16</v>
      </c>
      <c r="T10" s="162">
        <v>0.15</v>
      </c>
      <c r="U10" s="162">
        <v>0.17</v>
      </c>
      <c r="V10" s="162">
        <v>0.19</v>
      </c>
      <c r="W10" s="162">
        <v>0.17</v>
      </c>
      <c r="X10" s="162">
        <v>0.18</v>
      </c>
      <c r="Y10" s="162">
        <v>0.14000000000000001</v>
      </c>
      <c r="Z10" s="162">
        <v>0.19</v>
      </c>
      <c r="AA10" s="162">
        <v>0.18</v>
      </c>
      <c r="AB10" s="162">
        <v>0.23</v>
      </c>
      <c r="AC10" s="162">
        <v>7.0000000000000007E-2</v>
      </c>
      <c r="AD10" s="162">
        <v>0.08</v>
      </c>
      <c r="AE10" s="162">
        <v>0.08</v>
      </c>
      <c r="AF10" s="162">
        <v>7.0000000000000007E-2</v>
      </c>
      <c r="AG10" s="162">
        <v>0.08</v>
      </c>
      <c r="AH10" s="162">
        <v>0.09</v>
      </c>
      <c r="AI10" s="162">
        <v>0.09</v>
      </c>
      <c r="AJ10" s="162">
        <v>0.12</v>
      </c>
      <c r="AK10" s="162">
        <v>0.11</v>
      </c>
      <c r="AL10" s="162">
        <v>0.13</v>
      </c>
      <c r="AM10" s="162">
        <v>0.12</v>
      </c>
      <c r="AN10" s="162">
        <v>0.14000000000000001</v>
      </c>
      <c r="AO10" s="162">
        <v>0.14000000000000001</v>
      </c>
      <c r="AP10" s="162">
        <v>0.18</v>
      </c>
      <c r="AQ10" s="162">
        <v>0.17</v>
      </c>
      <c r="AR10" s="162">
        <v>0.17</v>
      </c>
      <c r="AS10" s="161">
        <v>0.17</v>
      </c>
      <c r="AT10" s="162">
        <v>0.21</v>
      </c>
      <c r="AU10" s="161">
        <v>0.2</v>
      </c>
      <c r="AV10" s="164">
        <v>0.18</v>
      </c>
      <c r="AW10" s="164">
        <v>0.17290866964069579</v>
      </c>
      <c r="AX10" s="176">
        <v>0.17463775633710274</v>
      </c>
    </row>
    <row r="11" spans="1:50" s="4" customFormat="1">
      <c r="A11" s="4" t="s">
        <v>14</v>
      </c>
      <c r="B11" s="162">
        <v>0.27</v>
      </c>
      <c r="C11" s="162">
        <v>0.3</v>
      </c>
      <c r="D11" s="162">
        <v>0.31</v>
      </c>
      <c r="E11" s="162">
        <v>0.27</v>
      </c>
      <c r="F11" s="162">
        <v>0.35</v>
      </c>
      <c r="G11" s="162">
        <v>0.28000000000000003</v>
      </c>
      <c r="H11" s="162">
        <v>0.25</v>
      </c>
      <c r="I11" s="162">
        <v>0.28999999999999998</v>
      </c>
      <c r="J11" s="162">
        <v>0.46</v>
      </c>
      <c r="K11" s="162">
        <v>0.38</v>
      </c>
      <c r="L11" s="162">
        <v>0.36</v>
      </c>
      <c r="M11" s="162">
        <v>0.45</v>
      </c>
      <c r="N11" s="162">
        <v>0.39</v>
      </c>
      <c r="O11" s="162">
        <v>0.43</v>
      </c>
      <c r="P11" s="162">
        <v>0.36</v>
      </c>
      <c r="Q11" s="162">
        <v>0.41</v>
      </c>
      <c r="R11" s="162">
        <v>0.39</v>
      </c>
      <c r="S11" s="162">
        <v>0.32</v>
      </c>
      <c r="T11" s="162">
        <v>0.34</v>
      </c>
      <c r="U11" s="162">
        <v>0.28999999999999998</v>
      </c>
      <c r="V11" s="162">
        <v>0.37</v>
      </c>
      <c r="W11" s="162">
        <v>0.3</v>
      </c>
      <c r="X11" s="162">
        <v>0.28000000000000003</v>
      </c>
      <c r="Y11" s="162">
        <v>0.21</v>
      </c>
      <c r="Z11" s="162">
        <v>0.35</v>
      </c>
      <c r="AA11" s="162">
        <v>0.37</v>
      </c>
      <c r="AB11" s="162">
        <v>0.56000000000000005</v>
      </c>
      <c r="AC11" s="162">
        <v>0.08</v>
      </c>
      <c r="AD11" s="162">
        <v>0.11</v>
      </c>
      <c r="AE11" s="162">
        <v>0.15</v>
      </c>
      <c r="AF11" s="162">
        <v>0.13</v>
      </c>
      <c r="AG11" s="162">
        <v>0.14000000000000001</v>
      </c>
      <c r="AH11" s="162">
        <v>0.18</v>
      </c>
      <c r="AI11" s="162">
        <v>0.21</v>
      </c>
      <c r="AJ11" s="162">
        <v>0.23</v>
      </c>
      <c r="AK11" s="162">
        <v>0.23</v>
      </c>
      <c r="AL11" s="162">
        <v>0.33</v>
      </c>
      <c r="AM11" s="162">
        <v>0.33</v>
      </c>
      <c r="AN11" s="162">
        <v>0.36</v>
      </c>
      <c r="AO11" s="162">
        <v>0.34</v>
      </c>
      <c r="AP11" s="162">
        <v>0.55000000000000004</v>
      </c>
      <c r="AQ11" s="162">
        <v>0.53</v>
      </c>
      <c r="AR11" s="162">
        <v>0.27</v>
      </c>
      <c r="AS11" s="161">
        <v>0.62</v>
      </c>
      <c r="AT11" s="162">
        <v>0.56999999999999995</v>
      </c>
      <c r="AU11" s="161">
        <v>0.49</v>
      </c>
      <c r="AV11" s="164">
        <v>0.48</v>
      </c>
      <c r="AW11" s="164">
        <v>0.34465201895586106</v>
      </c>
      <c r="AX11" s="176">
        <v>0.45627227509497509</v>
      </c>
    </row>
    <row r="12" spans="1:50" s="4" customFormat="1">
      <c r="A12" s="4" t="s">
        <v>9</v>
      </c>
      <c r="B12" s="162">
        <v>0.16</v>
      </c>
      <c r="C12" s="162">
        <v>0.15</v>
      </c>
      <c r="D12" s="162">
        <v>0.15</v>
      </c>
      <c r="E12" s="162">
        <v>0.14000000000000001</v>
      </c>
      <c r="F12" s="162">
        <v>0.17</v>
      </c>
      <c r="G12" s="162">
        <v>0.14000000000000001</v>
      </c>
      <c r="H12" s="162">
        <v>0.13</v>
      </c>
      <c r="I12" s="162">
        <v>0.14000000000000001</v>
      </c>
      <c r="J12" s="162">
        <v>0.18</v>
      </c>
      <c r="K12" s="162">
        <v>0.14000000000000001</v>
      </c>
      <c r="L12" s="162">
        <v>0.16</v>
      </c>
      <c r="M12" s="162">
        <v>0.2</v>
      </c>
      <c r="N12" s="162">
        <v>0.16</v>
      </c>
      <c r="O12" s="162">
        <v>0.14000000000000001</v>
      </c>
      <c r="P12" s="162">
        <v>0.15</v>
      </c>
      <c r="Q12" s="162">
        <v>0.17</v>
      </c>
      <c r="R12" s="162">
        <v>0.18</v>
      </c>
      <c r="S12" s="162">
        <v>0.14000000000000001</v>
      </c>
      <c r="T12" s="162">
        <v>0.15</v>
      </c>
      <c r="U12" s="162">
        <v>0.15</v>
      </c>
      <c r="V12" s="162">
        <v>0.17</v>
      </c>
      <c r="W12" s="162">
        <v>0.15</v>
      </c>
      <c r="X12" s="162">
        <v>0.16</v>
      </c>
      <c r="Y12" s="162">
        <v>0.13</v>
      </c>
      <c r="Z12" s="162">
        <v>0.23</v>
      </c>
      <c r="AA12" s="162">
        <v>0.21</v>
      </c>
      <c r="AB12" s="162">
        <v>0.31</v>
      </c>
      <c r="AC12" s="162">
        <v>0.05</v>
      </c>
      <c r="AD12" s="162">
        <v>0.08</v>
      </c>
      <c r="AE12" s="162">
        <v>7.0000000000000007E-2</v>
      </c>
      <c r="AF12" s="162">
        <v>0.08</v>
      </c>
      <c r="AG12" s="162">
        <v>0.08</v>
      </c>
      <c r="AH12" s="162">
        <v>0.08</v>
      </c>
      <c r="AI12" s="162">
        <v>0.09</v>
      </c>
      <c r="AJ12" s="162">
        <v>0.11</v>
      </c>
      <c r="AK12" s="162">
        <v>0.1</v>
      </c>
      <c r="AL12" s="162">
        <v>0.11</v>
      </c>
      <c r="AM12" s="162">
        <v>0.11</v>
      </c>
      <c r="AN12" s="162">
        <v>0.1</v>
      </c>
      <c r="AO12" s="162">
        <v>0.09</v>
      </c>
      <c r="AP12" s="162">
        <v>0.14000000000000001</v>
      </c>
      <c r="AQ12" s="162">
        <v>0.14000000000000001</v>
      </c>
      <c r="AR12" s="162">
        <v>0.12</v>
      </c>
      <c r="AS12" s="161">
        <v>0.11</v>
      </c>
      <c r="AT12" s="162">
        <v>0.14000000000000001</v>
      </c>
      <c r="AU12" s="161">
        <v>0.12</v>
      </c>
      <c r="AV12" s="164">
        <v>0.11</v>
      </c>
      <c r="AW12" s="164">
        <v>9.6675439067619093E-2</v>
      </c>
      <c r="AX12" s="176">
        <v>0.11912287007619733</v>
      </c>
    </row>
    <row r="13" spans="1:50" s="4" customFormat="1">
      <c r="A13" s="4" t="s">
        <v>10</v>
      </c>
      <c r="B13" s="162">
        <v>0.19</v>
      </c>
      <c r="C13" s="162">
        <v>0.22</v>
      </c>
      <c r="D13" s="162">
        <v>0.18</v>
      </c>
      <c r="E13" s="162">
        <v>0.2</v>
      </c>
      <c r="F13" s="162">
        <v>0.23</v>
      </c>
      <c r="G13" s="162">
        <v>0.24</v>
      </c>
      <c r="H13" s="162">
        <v>0.21</v>
      </c>
      <c r="I13" s="162">
        <v>0.22</v>
      </c>
      <c r="J13" s="162">
        <v>0.32</v>
      </c>
      <c r="K13" s="162">
        <v>0.24</v>
      </c>
      <c r="L13" s="162">
        <v>0.26</v>
      </c>
      <c r="M13" s="162">
        <v>0.37</v>
      </c>
      <c r="N13" s="162">
        <v>0.28999999999999998</v>
      </c>
      <c r="O13" s="162">
        <v>0.28999999999999998</v>
      </c>
      <c r="P13" s="162">
        <v>0.28999999999999998</v>
      </c>
      <c r="Q13" s="162">
        <v>0.33</v>
      </c>
      <c r="R13" s="162">
        <v>0.35</v>
      </c>
      <c r="S13" s="162">
        <v>0.28999999999999998</v>
      </c>
      <c r="T13" s="162">
        <v>0.3</v>
      </c>
      <c r="U13" s="162">
        <v>0.27</v>
      </c>
      <c r="V13" s="162">
        <v>0.35</v>
      </c>
      <c r="W13" s="162">
        <v>0.31</v>
      </c>
      <c r="X13" s="162">
        <v>0.31</v>
      </c>
      <c r="Y13" s="162">
        <v>0.28000000000000003</v>
      </c>
      <c r="Z13" s="162">
        <v>0.38</v>
      </c>
      <c r="AA13" s="162">
        <v>0.47</v>
      </c>
      <c r="AB13" s="162">
        <v>0.68</v>
      </c>
      <c r="AC13" s="162">
        <v>0.11</v>
      </c>
      <c r="AD13" s="162">
        <v>0.15</v>
      </c>
      <c r="AE13" s="162">
        <v>0.16</v>
      </c>
      <c r="AF13" s="162">
        <v>0.17</v>
      </c>
      <c r="AG13" s="162">
        <v>0.16</v>
      </c>
      <c r="AH13" s="162">
        <v>0.2</v>
      </c>
      <c r="AI13" s="162">
        <v>0.21</v>
      </c>
      <c r="AJ13" s="162">
        <v>0.27</v>
      </c>
      <c r="AK13" s="162">
        <v>0.19</v>
      </c>
      <c r="AL13" s="162">
        <v>0.22</v>
      </c>
      <c r="AM13" s="162">
        <v>0.22</v>
      </c>
      <c r="AN13" s="162">
        <v>0.25</v>
      </c>
      <c r="AO13" s="162">
        <v>0.22</v>
      </c>
      <c r="AP13" s="162">
        <v>0.3</v>
      </c>
      <c r="AQ13" s="162">
        <v>0.28999999999999998</v>
      </c>
      <c r="AR13" s="162">
        <v>0.27</v>
      </c>
      <c r="AS13" s="161">
        <v>0.25</v>
      </c>
      <c r="AT13" s="162">
        <v>0.31</v>
      </c>
      <c r="AU13" s="161">
        <v>0.26</v>
      </c>
      <c r="AV13" s="164">
        <v>0.25</v>
      </c>
      <c r="AW13" s="164">
        <v>0.20103321723275439</v>
      </c>
      <c r="AX13" s="176">
        <v>0.2299343985685415</v>
      </c>
    </row>
    <row r="14" spans="1:50" s="4" customFormat="1">
      <c r="A14" s="4" t="s">
        <v>11</v>
      </c>
      <c r="B14" s="162">
        <v>0.14000000000000001</v>
      </c>
      <c r="C14" s="162">
        <v>0.14000000000000001</v>
      </c>
      <c r="D14" s="162">
        <v>0.15</v>
      </c>
      <c r="E14" s="162">
        <v>0.13</v>
      </c>
      <c r="F14" s="162">
        <v>0.22</v>
      </c>
      <c r="G14" s="162">
        <v>0.14000000000000001</v>
      </c>
      <c r="H14" s="162">
        <v>0.14000000000000001</v>
      </c>
      <c r="I14" s="162">
        <v>0.14000000000000001</v>
      </c>
      <c r="J14" s="162">
        <v>0.19</v>
      </c>
      <c r="K14" s="162">
        <v>0.14000000000000001</v>
      </c>
      <c r="L14" s="162">
        <v>0.16</v>
      </c>
      <c r="M14" s="162">
        <v>0.22</v>
      </c>
      <c r="N14" s="162">
        <v>0.19</v>
      </c>
      <c r="O14" s="162">
        <v>0.17</v>
      </c>
      <c r="P14" s="162">
        <v>0.16</v>
      </c>
      <c r="Q14" s="162">
        <v>0.21</v>
      </c>
      <c r="R14" s="162">
        <v>0.2</v>
      </c>
      <c r="S14" s="162">
        <v>0.18</v>
      </c>
      <c r="T14" s="162">
        <v>0.18</v>
      </c>
      <c r="U14" s="162">
        <v>0.17</v>
      </c>
      <c r="V14" s="162">
        <v>0.19</v>
      </c>
      <c r="W14" s="162">
        <v>0.19</v>
      </c>
      <c r="X14" s="162">
        <v>0.17</v>
      </c>
      <c r="Y14" s="162">
        <v>0.17</v>
      </c>
      <c r="Z14" s="162">
        <v>0.22</v>
      </c>
      <c r="AA14" s="162">
        <v>0.25</v>
      </c>
      <c r="AB14" s="162">
        <v>0.33</v>
      </c>
      <c r="AC14" s="162">
        <v>7.0000000000000007E-2</v>
      </c>
      <c r="AD14" s="162">
        <v>0.09</v>
      </c>
      <c r="AE14" s="162">
        <v>0.09</v>
      </c>
      <c r="AF14" s="162">
        <v>0.09</v>
      </c>
      <c r="AG14" s="162">
        <v>0.11</v>
      </c>
      <c r="AH14" s="162">
        <v>0.1</v>
      </c>
      <c r="AI14" s="162">
        <v>0.11</v>
      </c>
      <c r="AJ14" s="162">
        <v>0.13</v>
      </c>
      <c r="AK14" s="162">
        <v>0.11</v>
      </c>
      <c r="AL14" s="162">
        <v>0.12</v>
      </c>
      <c r="AM14" s="162">
        <v>0.12</v>
      </c>
      <c r="AN14" s="162">
        <v>0.12</v>
      </c>
      <c r="AO14" s="162">
        <v>0.12</v>
      </c>
      <c r="AP14" s="162">
        <v>0.14000000000000001</v>
      </c>
      <c r="AQ14" s="162">
        <v>0.13</v>
      </c>
      <c r="AR14" s="162">
        <v>0.13</v>
      </c>
      <c r="AS14" s="161">
        <v>0.11</v>
      </c>
      <c r="AT14" s="162">
        <v>0.15</v>
      </c>
      <c r="AU14" s="161">
        <v>0.13</v>
      </c>
      <c r="AV14" s="164">
        <v>0.12</v>
      </c>
      <c r="AW14" s="164">
        <v>9.7916881610119494E-2</v>
      </c>
      <c r="AX14" s="176">
        <v>0.1105701565696777</v>
      </c>
    </row>
    <row r="15" spans="1:50" s="4" customFormat="1">
      <c r="A15" s="4" t="s">
        <v>12</v>
      </c>
      <c r="B15" s="162">
        <v>0.14000000000000001</v>
      </c>
      <c r="C15" s="162">
        <v>0.15</v>
      </c>
      <c r="D15" s="162">
        <v>0.15</v>
      </c>
      <c r="E15" s="162">
        <v>0.15</v>
      </c>
      <c r="F15" s="162">
        <v>0.19</v>
      </c>
      <c r="G15" s="162">
        <v>0.16</v>
      </c>
      <c r="H15" s="162">
        <v>0.16</v>
      </c>
      <c r="I15" s="162">
        <v>0.17</v>
      </c>
      <c r="J15" s="162">
        <v>0.25</v>
      </c>
      <c r="K15" s="162">
        <v>0.18</v>
      </c>
      <c r="L15" s="162">
        <v>0.17</v>
      </c>
      <c r="M15" s="162">
        <v>0.27</v>
      </c>
      <c r="N15" s="162">
        <v>0.17</v>
      </c>
      <c r="O15" s="162">
        <v>0.18</v>
      </c>
      <c r="P15" s="162">
        <v>0.19</v>
      </c>
      <c r="Q15" s="162">
        <v>0.2</v>
      </c>
      <c r="R15" s="162">
        <v>0.23</v>
      </c>
      <c r="S15" s="162">
        <v>0.19</v>
      </c>
      <c r="T15" s="162">
        <v>0.18</v>
      </c>
      <c r="U15" s="162">
        <v>0.21</v>
      </c>
      <c r="V15" s="162">
        <v>0.19</v>
      </c>
      <c r="W15" s="162">
        <v>0.19</v>
      </c>
      <c r="X15" s="162">
        <v>0.26</v>
      </c>
      <c r="Y15" s="162">
        <v>0.17</v>
      </c>
      <c r="Z15" s="162">
        <v>0.34</v>
      </c>
      <c r="AA15" s="162">
        <v>0.25</v>
      </c>
      <c r="AB15" s="162">
        <v>0.37</v>
      </c>
      <c r="AC15" s="162">
        <v>7.0000000000000007E-2</v>
      </c>
      <c r="AD15" s="162">
        <v>0.08</v>
      </c>
      <c r="AE15" s="162">
        <v>0.1</v>
      </c>
      <c r="AF15" s="162">
        <v>0.09</v>
      </c>
      <c r="AG15" s="162">
        <v>0.08</v>
      </c>
      <c r="AH15" s="162">
        <v>0.09</v>
      </c>
      <c r="AI15" s="162">
        <v>0.1</v>
      </c>
      <c r="AJ15" s="162">
        <v>0.1</v>
      </c>
      <c r="AK15" s="162">
        <v>0.09</v>
      </c>
      <c r="AL15" s="162">
        <v>0.1</v>
      </c>
      <c r="AM15" s="162">
        <v>0.1</v>
      </c>
      <c r="AN15" s="162">
        <v>0.11</v>
      </c>
      <c r="AO15" s="162">
        <v>0.1</v>
      </c>
      <c r="AP15" s="162">
        <v>0.1</v>
      </c>
      <c r="AQ15" s="162">
        <v>0.08</v>
      </c>
      <c r="AR15" s="162">
        <v>7.0000000000000007E-2</v>
      </c>
      <c r="AS15" s="161">
        <v>0.06</v>
      </c>
      <c r="AT15" s="162">
        <v>0.27</v>
      </c>
      <c r="AU15" s="161">
        <v>0.12</v>
      </c>
      <c r="AV15" s="164">
        <v>0.11</v>
      </c>
      <c r="AW15" s="164">
        <v>9.1863777253471335E-2</v>
      </c>
      <c r="AX15" s="176">
        <v>8.8339028006335737E-2</v>
      </c>
    </row>
    <row r="16" spans="1:50" s="4" customFormat="1">
      <c r="A16" s="4" t="s">
        <v>13</v>
      </c>
      <c r="B16" s="162">
        <v>0.18</v>
      </c>
      <c r="C16" s="162">
        <v>0.19</v>
      </c>
      <c r="D16" s="162">
        <v>0.2</v>
      </c>
      <c r="E16" s="162">
        <v>0.19</v>
      </c>
      <c r="F16" s="162">
        <v>0.23</v>
      </c>
      <c r="G16" s="162">
        <v>0.2</v>
      </c>
      <c r="H16" s="162">
        <v>0.19</v>
      </c>
      <c r="I16" s="162">
        <v>0.19</v>
      </c>
      <c r="J16" s="162">
        <v>0.27</v>
      </c>
      <c r="K16" s="162">
        <v>0.21</v>
      </c>
      <c r="L16" s="162">
        <v>0.22</v>
      </c>
      <c r="M16" s="162">
        <v>0.31</v>
      </c>
      <c r="N16" s="162">
        <v>0.23</v>
      </c>
      <c r="O16" s="162">
        <v>0.22</v>
      </c>
      <c r="P16" s="162">
        <v>0.22</v>
      </c>
      <c r="Q16" s="162">
        <v>0.25</v>
      </c>
      <c r="R16" s="162">
        <v>0.26</v>
      </c>
      <c r="S16" s="162">
        <v>0.22</v>
      </c>
      <c r="T16" s="162">
        <v>0.21</v>
      </c>
      <c r="U16" s="162">
        <v>0.22</v>
      </c>
      <c r="V16" s="162">
        <v>0.24</v>
      </c>
      <c r="W16" s="162">
        <v>0.22</v>
      </c>
      <c r="X16" s="162">
        <v>0.23</v>
      </c>
      <c r="Y16" s="162">
        <v>0.19</v>
      </c>
      <c r="Z16" s="162">
        <v>0.27</v>
      </c>
      <c r="AA16" s="162">
        <v>0.27</v>
      </c>
      <c r="AB16" s="162">
        <v>0.39</v>
      </c>
      <c r="AC16" s="162">
        <v>0.08</v>
      </c>
      <c r="AD16" s="162">
        <v>0.1</v>
      </c>
      <c r="AE16" s="162">
        <v>0.11</v>
      </c>
      <c r="AF16" s="162">
        <v>0.11</v>
      </c>
      <c r="AG16" s="162">
        <v>0.11</v>
      </c>
      <c r="AH16" s="162">
        <v>0.12</v>
      </c>
      <c r="AI16" s="162">
        <v>0.13</v>
      </c>
      <c r="AJ16" s="162">
        <v>0.15</v>
      </c>
      <c r="AK16" s="162">
        <v>0.14000000000000001</v>
      </c>
      <c r="AL16" s="162">
        <v>0.16</v>
      </c>
      <c r="AM16" s="162">
        <v>0.17</v>
      </c>
      <c r="AN16" s="162">
        <v>0.18</v>
      </c>
      <c r="AO16" s="162">
        <v>0.17</v>
      </c>
      <c r="AP16" s="162">
        <v>0.22</v>
      </c>
      <c r="AQ16" s="162">
        <v>0.22</v>
      </c>
      <c r="AR16" s="162">
        <v>0.2</v>
      </c>
      <c r="AS16" s="161">
        <v>0.19</v>
      </c>
      <c r="AT16" s="162">
        <v>0.26</v>
      </c>
      <c r="AU16" s="161">
        <v>0.22</v>
      </c>
      <c r="AV16" s="164">
        <v>0.21</v>
      </c>
      <c r="AW16" s="164">
        <v>0.17943325740801541</v>
      </c>
      <c r="AX16" s="176">
        <v>0.19573388131321987</v>
      </c>
    </row>
    <row r="17" spans="1:49" s="61" customFormat="1">
      <c r="A17" s="61" t="s">
        <v>152</v>
      </c>
    </row>
    <row r="18" spans="1:49">
      <c r="AU18" s="115"/>
    </row>
    <row r="19" spans="1:49" s="25" customFormat="1">
      <c r="A19" s="65" t="s">
        <v>99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W19" s="30"/>
    </row>
    <row r="20" spans="1:49" s="25" customFormat="1">
      <c r="AW20" s="30"/>
    </row>
    <row r="21" spans="1:49" s="25" customFormat="1">
      <c r="AW21" s="30"/>
    </row>
    <row r="22" spans="1:49" s="25" customFormat="1">
      <c r="AW22" s="30"/>
    </row>
    <row r="23" spans="1:49">
      <c r="AW23" s="46"/>
    </row>
    <row r="24" spans="1:49">
      <c r="AW24" s="46"/>
    </row>
    <row r="25" spans="1:49">
      <c r="AW25" s="46"/>
    </row>
    <row r="26" spans="1:49">
      <c r="AW26" s="46"/>
    </row>
    <row r="27" spans="1:49">
      <c r="AW27" s="46"/>
    </row>
    <row r="28" spans="1:49">
      <c r="AW28" s="46"/>
    </row>
    <row r="29" spans="1:49">
      <c r="AW29" s="46"/>
    </row>
    <row r="30" spans="1:49">
      <c r="AW30" s="46"/>
    </row>
  </sheetData>
  <hyperlinks>
    <hyperlink ref="A1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Y29"/>
  <sheetViews>
    <sheetView workbookViewId="0">
      <pane xSplit="1" topLeftCell="AO1" activePane="topRight" state="frozen"/>
      <selection activeCell="AP28" sqref="AP28"/>
      <selection pane="topRight" activeCell="AT25" sqref="AT25"/>
    </sheetView>
  </sheetViews>
  <sheetFormatPr defaultColWidth="9.140625" defaultRowHeight="15"/>
  <cols>
    <col min="1" max="1" width="17.28515625" style="163" customWidth="1"/>
    <col min="2" max="46" width="11.5703125" style="163" customWidth="1"/>
    <col min="47" max="49" width="9.140625" style="163"/>
    <col min="50" max="16384" width="9.140625" style="166"/>
  </cols>
  <sheetData>
    <row r="1" spans="1:51" ht="20.25">
      <c r="A1" s="165" t="s">
        <v>106</v>
      </c>
    </row>
    <row r="2" spans="1:51">
      <c r="A2" s="163" t="s">
        <v>147</v>
      </c>
    </row>
    <row r="4" spans="1:51" s="154" customFormat="1">
      <c r="A4" s="161"/>
      <c r="B4" s="143">
        <v>36220</v>
      </c>
      <c r="C4" s="144">
        <v>36312</v>
      </c>
      <c r="D4" s="145">
        <v>36404</v>
      </c>
      <c r="E4" s="146">
        <v>36495</v>
      </c>
      <c r="F4" s="143">
        <v>36586</v>
      </c>
      <c r="G4" s="144">
        <v>36678</v>
      </c>
      <c r="H4" s="145">
        <v>36770</v>
      </c>
      <c r="I4" s="146">
        <v>36861</v>
      </c>
      <c r="J4" s="143">
        <v>36951</v>
      </c>
      <c r="K4" s="144">
        <v>37043</v>
      </c>
      <c r="L4" s="145">
        <v>37135</v>
      </c>
      <c r="M4" s="146">
        <v>37226</v>
      </c>
      <c r="N4" s="143">
        <v>37316</v>
      </c>
      <c r="O4" s="144">
        <v>37408</v>
      </c>
      <c r="P4" s="145">
        <v>37500</v>
      </c>
      <c r="Q4" s="146">
        <v>37591</v>
      </c>
      <c r="R4" s="143">
        <v>37681</v>
      </c>
      <c r="S4" s="144">
        <v>37773</v>
      </c>
      <c r="T4" s="145">
        <v>37865</v>
      </c>
      <c r="U4" s="146">
        <v>37956</v>
      </c>
      <c r="V4" s="143">
        <v>38047</v>
      </c>
      <c r="W4" s="144">
        <v>38139</v>
      </c>
      <c r="X4" s="145">
        <v>38231</v>
      </c>
      <c r="Y4" s="146">
        <v>38322</v>
      </c>
      <c r="Z4" s="143">
        <v>38412</v>
      </c>
      <c r="AA4" s="144">
        <v>38504</v>
      </c>
      <c r="AB4" s="145">
        <v>38596</v>
      </c>
      <c r="AC4" s="146">
        <v>38687</v>
      </c>
      <c r="AD4" s="143">
        <v>38777</v>
      </c>
      <c r="AE4" s="144">
        <v>38869</v>
      </c>
      <c r="AF4" s="145">
        <v>38961</v>
      </c>
      <c r="AG4" s="146">
        <v>39052</v>
      </c>
      <c r="AH4" s="143">
        <v>39142</v>
      </c>
      <c r="AI4" s="144">
        <v>39234</v>
      </c>
      <c r="AJ4" s="145">
        <v>39326</v>
      </c>
      <c r="AK4" s="146">
        <v>39417</v>
      </c>
      <c r="AL4" s="143">
        <v>39508</v>
      </c>
      <c r="AM4" s="144">
        <v>39600</v>
      </c>
      <c r="AN4" s="145">
        <v>39692</v>
      </c>
      <c r="AO4" s="146">
        <v>39783</v>
      </c>
      <c r="AP4" s="143">
        <v>39873</v>
      </c>
      <c r="AQ4" s="144">
        <v>39965</v>
      </c>
      <c r="AR4" s="145">
        <v>40057</v>
      </c>
      <c r="AS4" s="146">
        <v>40148</v>
      </c>
      <c r="AT4" s="143">
        <v>40238</v>
      </c>
      <c r="AU4" s="144">
        <v>40330</v>
      </c>
      <c r="AV4" s="145">
        <v>40422</v>
      </c>
      <c r="AW4" s="179">
        <v>40513</v>
      </c>
      <c r="AX4" s="143">
        <v>40603</v>
      </c>
      <c r="AY4" s="161" t="s">
        <v>180</v>
      </c>
    </row>
    <row r="5" spans="1:51" s="154" customFormat="1">
      <c r="A5" s="161" t="s">
        <v>32</v>
      </c>
      <c r="B5" s="164">
        <v>45.96</v>
      </c>
      <c r="C5" s="164">
        <v>46.53</v>
      </c>
      <c r="D5" s="164">
        <v>49.64</v>
      </c>
      <c r="E5" s="164">
        <v>49.68</v>
      </c>
      <c r="F5" s="164">
        <v>51.73</v>
      </c>
      <c r="G5" s="164">
        <v>55.68</v>
      </c>
      <c r="H5" s="164">
        <v>57.42</v>
      </c>
      <c r="I5" s="164">
        <v>59.22</v>
      </c>
      <c r="J5" s="164">
        <v>62.4</v>
      </c>
      <c r="K5" s="164">
        <v>63.3</v>
      </c>
      <c r="L5" s="164">
        <v>63.13</v>
      </c>
      <c r="M5" s="164">
        <v>64.790000000000006</v>
      </c>
      <c r="N5" s="164">
        <v>66.78</v>
      </c>
      <c r="O5" s="164">
        <v>67.25</v>
      </c>
      <c r="P5" s="164">
        <v>68.790000000000006</v>
      </c>
      <c r="Q5" s="164">
        <v>70.040000000000006</v>
      </c>
      <c r="R5" s="164">
        <v>73.510000000000005</v>
      </c>
      <c r="S5" s="164">
        <v>70.760000000000005</v>
      </c>
      <c r="T5" s="164">
        <v>75.94</v>
      </c>
      <c r="U5" s="164">
        <v>77.64</v>
      </c>
      <c r="V5" s="164">
        <v>79.22</v>
      </c>
      <c r="W5" s="164">
        <v>80.73</v>
      </c>
      <c r="X5" s="164">
        <v>81.7</v>
      </c>
      <c r="Y5" s="164">
        <v>78.48</v>
      </c>
      <c r="Z5" s="164">
        <v>78.5</v>
      </c>
      <c r="AA5" s="164">
        <v>82.38</v>
      </c>
      <c r="AB5" s="164">
        <v>83.63</v>
      </c>
      <c r="AC5" s="164">
        <v>83.41</v>
      </c>
      <c r="AD5" s="164">
        <v>83.97</v>
      </c>
      <c r="AE5" s="164">
        <v>84.3</v>
      </c>
      <c r="AF5" s="164">
        <v>85.54</v>
      </c>
      <c r="AG5" s="164">
        <v>86.15</v>
      </c>
      <c r="AH5" s="164">
        <v>86.2</v>
      </c>
      <c r="AI5" s="164">
        <v>87.09</v>
      </c>
      <c r="AJ5" s="164">
        <v>87.64</v>
      </c>
      <c r="AK5" s="164">
        <v>88.08</v>
      </c>
      <c r="AL5" s="164">
        <v>87.2</v>
      </c>
      <c r="AM5" s="164">
        <v>87.36</v>
      </c>
      <c r="AN5" s="164">
        <v>87.12</v>
      </c>
      <c r="AO5" s="164">
        <v>86.27</v>
      </c>
      <c r="AP5" s="164">
        <v>84.9</v>
      </c>
      <c r="AQ5" s="164">
        <v>83.3</v>
      </c>
      <c r="AR5" s="164">
        <v>83.32</v>
      </c>
      <c r="AS5" s="164">
        <v>82.58</v>
      </c>
      <c r="AT5" s="164">
        <v>81.400000000000006</v>
      </c>
      <c r="AU5" s="164">
        <v>80.52</v>
      </c>
      <c r="AV5" s="164">
        <v>80.8</v>
      </c>
      <c r="AW5" s="176">
        <v>80.87</v>
      </c>
      <c r="AX5" s="164">
        <v>79.75</v>
      </c>
      <c r="AY5" s="176">
        <v>79.739999999999995</v>
      </c>
    </row>
    <row r="6" spans="1:51" s="154" customFormat="1">
      <c r="A6" s="161" t="s">
        <v>0</v>
      </c>
      <c r="B6" s="164">
        <v>365.16</v>
      </c>
      <c r="C6" s="164">
        <v>364.67</v>
      </c>
      <c r="D6" s="164">
        <v>373.45</v>
      </c>
      <c r="E6" s="164">
        <v>371.65</v>
      </c>
      <c r="F6" s="164">
        <v>384.68</v>
      </c>
      <c r="G6" s="164">
        <v>394.51</v>
      </c>
      <c r="H6" s="164">
        <v>386.7</v>
      </c>
      <c r="I6" s="164">
        <v>414.02</v>
      </c>
      <c r="J6" s="164">
        <v>419.78</v>
      </c>
      <c r="K6" s="164">
        <v>447.93</v>
      </c>
      <c r="L6" s="164">
        <v>437.47</v>
      </c>
      <c r="M6" s="164">
        <v>467.48</v>
      </c>
      <c r="N6" s="164">
        <v>466.88</v>
      </c>
      <c r="O6" s="164">
        <v>477.83</v>
      </c>
      <c r="P6" s="164">
        <v>474.13</v>
      </c>
      <c r="Q6" s="164">
        <v>478.8</v>
      </c>
      <c r="R6" s="164">
        <v>469.81</v>
      </c>
      <c r="S6" s="164">
        <v>468.94</v>
      </c>
      <c r="T6" s="164">
        <v>457.64</v>
      </c>
      <c r="U6" s="164">
        <v>452.71</v>
      </c>
      <c r="V6" s="164">
        <v>449.62</v>
      </c>
      <c r="W6" s="164">
        <v>458.26</v>
      </c>
      <c r="X6" s="164">
        <v>447.07</v>
      </c>
      <c r="Y6" s="164">
        <v>448.43</v>
      </c>
      <c r="Z6" s="164">
        <v>451.95</v>
      </c>
      <c r="AA6" s="164">
        <v>450.14</v>
      </c>
      <c r="AB6" s="164">
        <v>452.34</v>
      </c>
      <c r="AC6" s="164">
        <v>455.91</v>
      </c>
      <c r="AD6" s="164">
        <v>458.41</v>
      </c>
      <c r="AE6" s="164">
        <v>460.35</v>
      </c>
      <c r="AF6" s="164">
        <v>454.64</v>
      </c>
      <c r="AG6" s="164">
        <v>451.28</v>
      </c>
      <c r="AH6" s="164">
        <v>444.88</v>
      </c>
      <c r="AI6" s="164">
        <v>474.74</v>
      </c>
      <c r="AJ6" s="164">
        <v>478.86</v>
      </c>
      <c r="AK6" s="164">
        <v>481.44</v>
      </c>
      <c r="AL6" s="164">
        <v>474.57</v>
      </c>
      <c r="AM6" s="164">
        <v>496.12</v>
      </c>
      <c r="AN6" s="164">
        <v>492.19</v>
      </c>
      <c r="AO6" s="164">
        <v>472.17</v>
      </c>
      <c r="AP6" s="164">
        <v>434.25</v>
      </c>
      <c r="AQ6" s="164">
        <v>412.38</v>
      </c>
      <c r="AR6" s="164">
        <v>401.77</v>
      </c>
      <c r="AS6" s="164">
        <v>394.27</v>
      </c>
      <c r="AT6" s="164">
        <v>385.86</v>
      </c>
      <c r="AU6" s="164">
        <v>380.54</v>
      </c>
      <c r="AV6" s="164">
        <v>377.9</v>
      </c>
      <c r="AW6" s="176">
        <v>380.07</v>
      </c>
      <c r="AX6" s="164">
        <v>379.34</v>
      </c>
      <c r="AY6" s="176">
        <v>389.17</v>
      </c>
    </row>
    <row r="7" spans="1:51" s="154" customFormat="1">
      <c r="A7" s="161" t="s">
        <v>33</v>
      </c>
      <c r="B7" s="164">
        <v>66.64</v>
      </c>
      <c r="C7" s="164">
        <v>67.78</v>
      </c>
      <c r="D7" s="164">
        <v>70.239999999999995</v>
      </c>
      <c r="E7" s="164">
        <v>67.34</v>
      </c>
      <c r="F7" s="164">
        <v>71.48</v>
      </c>
      <c r="G7" s="164">
        <v>73.09</v>
      </c>
      <c r="H7" s="164">
        <v>73.14</v>
      </c>
      <c r="I7" s="164">
        <v>74.64</v>
      </c>
      <c r="J7" s="164">
        <v>78.05</v>
      </c>
      <c r="K7" s="164">
        <v>73.63</v>
      </c>
      <c r="L7" s="164">
        <v>77.87</v>
      </c>
      <c r="M7" s="164">
        <v>76.69</v>
      </c>
      <c r="N7" s="164">
        <v>79.400000000000006</v>
      </c>
      <c r="O7" s="164">
        <v>77.28</v>
      </c>
      <c r="P7" s="164">
        <v>80.72</v>
      </c>
      <c r="Q7" s="164">
        <v>77.739999999999995</v>
      </c>
      <c r="R7" s="164">
        <v>79.540000000000006</v>
      </c>
      <c r="S7" s="164">
        <v>79.73</v>
      </c>
      <c r="T7" s="164">
        <v>79.34</v>
      </c>
      <c r="U7" s="164">
        <v>83.42</v>
      </c>
      <c r="V7" s="164">
        <v>83.95</v>
      </c>
      <c r="W7" s="164">
        <v>84.74</v>
      </c>
      <c r="X7" s="164">
        <v>84.87</v>
      </c>
      <c r="Y7" s="164">
        <v>85.3</v>
      </c>
      <c r="Z7" s="164">
        <v>85.56</v>
      </c>
      <c r="AA7" s="164">
        <v>86.3</v>
      </c>
      <c r="AB7" s="164">
        <v>87.15</v>
      </c>
      <c r="AC7" s="164">
        <v>86.98</v>
      </c>
      <c r="AD7" s="164">
        <v>88.58</v>
      </c>
      <c r="AE7" s="164">
        <v>90.97</v>
      </c>
      <c r="AF7" s="164">
        <v>92.53</v>
      </c>
      <c r="AG7" s="164">
        <v>93.25</v>
      </c>
      <c r="AH7" s="164">
        <v>94.36</v>
      </c>
      <c r="AI7" s="164">
        <v>95.92</v>
      </c>
      <c r="AJ7" s="164">
        <v>96.76</v>
      </c>
      <c r="AK7" s="164">
        <v>97.65</v>
      </c>
      <c r="AL7" s="164">
        <v>98.14</v>
      </c>
      <c r="AM7" s="164">
        <v>98</v>
      </c>
      <c r="AN7" s="164">
        <v>97.66</v>
      </c>
      <c r="AO7" s="164">
        <v>97.02</v>
      </c>
      <c r="AP7" s="164">
        <v>95.45</v>
      </c>
      <c r="AQ7" s="164">
        <v>94.44</v>
      </c>
      <c r="AR7" s="164">
        <v>93.03</v>
      </c>
      <c r="AS7" s="164">
        <v>92.12</v>
      </c>
      <c r="AT7" s="164">
        <v>92.01</v>
      </c>
      <c r="AU7" s="164">
        <v>90.75</v>
      </c>
      <c r="AV7" s="164">
        <v>89.92</v>
      </c>
      <c r="AW7" s="176">
        <v>88.54</v>
      </c>
      <c r="AX7" s="164">
        <v>88.82</v>
      </c>
      <c r="AY7" s="176">
        <v>88.43</v>
      </c>
    </row>
    <row r="8" spans="1:51" s="154" customFormat="1">
      <c r="A8" s="161" t="s">
        <v>1</v>
      </c>
      <c r="B8" s="164">
        <v>6.52</v>
      </c>
      <c r="C8" s="164">
        <v>6.91</v>
      </c>
      <c r="D8" s="164">
        <v>7.01</v>
      </c>
      <c r="E8" s="164">
        <v>7.24</v>
      </c>
      <c r="F8" s="164">
        <v>7.93</v>
      </c>
      <c r="G8" s="164">
        <v>8.31</v>
      </c>
      <c r="H8" s="164">
        <v>7.75</v>
      </c>
      <c r="I8" s="164">
        <v>9.26</v>
      </c>
      <c r="J8" s="164">
        <v>8.2200000000000006</v>
      </c>
      <c r="K8" s="164">
        <v>8.9600000000000009</v>
      </c>
      <c r="L8" s="164">
        <v>9.5299999999999994</v>
      </c>
      <c r="M8" s="164">
        <v>9.99</v>
      </c>
      <c r="N8" s="164">
        <v>10.74</v>
      </c>
      <c r="O8" s="164">
        <v>11.11</v>
      </c>
      <c r="P8" s="164">
        <v>11.36</v>
      </c>
      <c r="Q8" s="164">
        <v>12.55</v>
      </c>
      <c r="R8" s="164">
        <v>13.41</v>
      </c>
      <c r="S8" s="164">
        <v>14.22</v>
      </c>
      <c r="T8" s="164">
        <v>15.55</v>
      </c>
      <c r="U8" s="164">
        <v>16.100000000000001</v>
      </c>
      <c r="V8" s="164">
        <v>16.73</v>
      </c>
      <c r="W8" s="164">
        <v>17.66</v>
      </c>
      <c r="X8" s="164">
        <v>19.75</v>
      </c>
      <c r="Y8" s="164">
        <v>20.84</v>
      </c>
      <c r="Z8" s="164">
        <v>21.91</v>
      </c>
      <c r="AA8" s="164">
        <v>22.59</v>
      </c>
      <c r="AB8" s="164">
        <v>22.99</v>
      </c>
      <c r="AC8" s="164">
        <v>23.93</v>
      </c>
      <c r="AD8" s="164">
        <v>24.24</v>
      </c>
      <c r="AE8" s="164">
        <v>24.23</v>
      </c>
      <c r="AF8" s="164">
        <v>24.14</v>
      </c>
      <c r="AG8" s="164">
        <v>23.97</v>
      </c>
      <c r="AH8" s="164">
        <v>23.92</v>
      </c>
      <c r="AI8" s="164">
        <v>24.05</v>
      </c>
      <c r="AJ8" s="164">
        <v>24.06</v>
      </c>
      <c r="AK8" s="164">
        <v>24.24</v>
      </c>
      <c r="AL8" s="164">
        <v>24.24</v>
      </c>
      <c r="AM8" s="164">
        <v>24.16</v>
      </c>
      <c r="AN8" s="164">
        <v>24.12</v>
      </c>
      <c r="AO8" s="164">
        <v>24</v>
      </c>
      <c r="AP8" s="164">
        <v>23.74</v>
      </c>
      <c r="AQ8" s="164">
        <v>23.32</v>
      </c>
      <c r="AR8" s="164">
        <v>22.93</v>
      </c>
      <c r="AS8" s="164">
        <v>22.48</v>
      </c>
      <c r="AT8" s="164">
        <v>22.11</v>
      </c>
      <c r="AU8" s="164">
        <v>21.83</v>
      </c>
      <c r="AV8" s="164">
        <v>21.53</v>
      </c>
      <c r="AW8" s="176">
        <v>21.12</v>
      </c>
      <c r="AX8" s="164">
        <v>20.29</v>
      </c>
      <c r="AY8" s="176">
        <v>20.22</v>
      </c>
    </row>
    <row r="9" spans="1:51" s="154" customFormat="1">
      <c r="A9" s="161" t="s">
        <v>2</v>
      </c>
      <c r="B9" s="164">
        <v>22.35</v>
      </c>
      <c r="C9" s="164">
        <v>21.73</v>
      </c>
      <c r="D9" s="164">
        <v>21.92</v>
      </c>
      <c r="E9" s="164">
        <v>21.51</v>
      </c>
      <c r="F9" s="164">
        <v>22.18</v>
      </c>
      <c r="G9" s="164">
        <v>23.36</v>
      </c>
      <c r="H9" s="164">
        <v>23.35</v>
      </c>
      <c r="I9" s="164">
        <v>24.27</v>
      </c>
      <c r="J9" s="164">
        <v>24.43</v>
      </c>
      <c r="K9" s="164">
        <v>24.55</v>
      </c>
      <c r="L9" s="164">
        <v>27.65</v>
      </c>
      <c r="M9" s="164">
        <v>28.16</v>
      </c>
      <c r="N9" s="164">
        <v>27.19</v>
      </c>
      <c r="O9" s="164">
        <v>15.02</v>
      </c>
      <c r="P9" s="164">
        <v>15.3</v>
      </c>
      <c r="Q9" s="164">
        <v>15.9</v>
      </c>
      <c r="R9" s="164">
        <v>28.52</v>
      </c>
      <c r="S9" s="164">
        <v>28.12</v>
      </c>
      <c r="T9" s="164">
        <v>28.58</v>
      </c>
      <c r="U9" s="164">
        <v>29.74</v>
      </c>
      <c r="V9" s="164">
        <v>27.66</v>
      </c>
      <c r="W9" s="164">
        <v>28</v>
      </c>
      <c r="X9" s="164">
        <v>38.83</v>
      </c>
      <c r="Y9" s="164">
        <v>41.5</v>
      </c>
      <c r="Z9" s="164">
        <v>41.63</v>
      </c>
      <c r="AA9" s="164">
        <v>42.51</v>
      </c>
      <c r="AB9" s="164">
        <v>41.89</v>
      </c>
      <c r="AC9" s="164">
        <v>43.54</v>
      </c>
      <c r="AD9" s="164">
        <v>45.36</v>
      </c>
      <c r="AE9" s="164">
        <v>45.15</v>
      </c>
      <c r="AF9" s="164">
        <v>44.45</v>
      </c>
      <c r="AG9" s="164">
        <v>48.72</v>
      </c>
      <c r="AH9" s="164">
        <v>48.74</v>
      </c>
      <c r="AI9" s="164">
        <v>46.99</v>
      </c>
      <c r="AJ9" s="164">
        <v>50.75</v>
      </c>
      <c r="AK9" s="164">
        <v>56.04</v>
      </c>
      <c r="AL9" s="164">
        <v>57</v>
      </c>
      <c r="AM9" s="164">
        <v>57.37</v>
      </c>
      <c r="AN9" s="164">
        <v>59.34</v>
      </c>
      <c r="AO9" s="164">
        <v>62.49</v>
      </c>
      <c r="AP9" s="164">
        <v>65.260000000000005</v>
      </c>
      <c r="AQ9" s="164">
        <v>66.53</v>
      </c>
      <c r="AR9" s="164">
        <v>68.33</v>
      </c>
      <c r="AS9" s="164">
        <v>72.47</v>
      </c>
      <c r="AT9" s="164">
        <v>73.97</v>
      </c>
      <c r="AU9" s="164">
        <v>73.319999999999993</v>
      </c>
      <c r="AV9" s="164">
        <v>74.89</v>
      </c>
      <c r="AW9" s="176">
        <v>77.28</v>
      </c>
      <c r="AX9" s="164">
        <v>79.2</v>
      </c>
      <c r="AY9" s="176">
        <v>78.59</v>
      </c>
    </row>
    <row r="11" spans="1:51">
      <c r="A11" s="67" t="s">
        <v>99</v>
      </c>
      <c r="AP11" s="166"/>
    </row>
    <row r="12" spans="1:51">
      <c r="AP12" s="166"/>
      <c r="AY12" s="108"/>
    </row>
    <row r="13" spans="1:51">
      <c r="AP13" s="166"/>
      <c r="AY13" s="108"/>
    </row>
    <row r="14" spans="1:51" s="25" customForma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3"/>
      <c r="AO14" s="3"/>
      <c r="AP14" s="166"/>
      <c r="AQ14" s="163"/>
      <c r="AR14" s="134"/>
      <c r="AS14" s="166"/>
      <c r="AT14" s="97"/>
      <c r="AU14" s="134"/>
      <c r="AV14" s="134"/>
      <c r="AW14" s="134"/>
      <c r="AX14" s="166"/>
      <c r="AY14" s="108"/>
    </row>
    <row r="15" spans="1:5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6"/>
      <c r="AR15" s="16"/>
      <c r="AS15" s="166"/>
      <c r="AT15" s="97"/>
      <c r="AY15" s="108"/>
    </row>
    <row r="16" spans="1:5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6"/>
      <c r="AR16" s="16"/>
      <c r="AS16" s="166"/>
      <c r="AT16" s="97"/>
      <c r="AY16" s="108"/>
    </row>
    <row r="17" spans="2:4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6"/>
      <c r="AT17" s="97"/>
    </row>
    <row r="18" spans="2:4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6"/>
      <c r="AT18" s="97"/>
    </row>
    <row r="19" spans="2:46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X18"/>
  <sheetViews>
    <sheetView workbookViewId="0">
      <pane xSplit="1" topLeftCell="AP1" activePane="topRight" state="frozen"/>
      <selection activeCell="AP28" sqref="AP28"/>
      <selection pane="topRight" activeCell="AP28" sqref="AP28"/>
    </sheetView>
  </sheetViews>
  <sheetFormatPr defaultRowHeight="15"/>
  <cols>
    <col min="1" max="1" width="28.42578125" style="15" customWidth="1"/>
    <col min="2" max="42" width="11.42578125" style="15" customWidth="1"/>
    <col min="43" max="43" width="9.140625" style="15"/>
  </cols>
  <sheetData>
    <row r="1" spans="1:50" s="61" customFormat="1" ht="20.25">
      <c r="A1" s="80" t="s">
        <v>169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0" s="61" customFormat="1">
      <c r="A2" s="174" t="s">
        <v>147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0" s="4" customFormat="1">
      <c r="A4" s="9"/>
      <c r="B4" s="9" t="s">
        <v>64</v>
      </c>
      <c r="C4" s="9" t="s">
        <v>65</v>
      </c>
      <c r="D4" s="9" t="s">
        <v>66</v>
      </c>
      <c r="E4" s="9" t="s">
        <v>67</v>
      </c>
      <c r="F4" s="9" t="s">
        <v>63</v>
      </c>
      <c r="G4" s="9" t="s">
        <v>62</v>
      </c>
      <c r="H4" s="9" t="s">
        <v>61</v>
      </c>
      <c r="I4" s="9" t="s">
        <v>60</v>
      </c>
      <c r="J4" s="9" t="s">
        <v>59</v>
      </c>
      <c r="K4" s="9" t="s">
        <v>58</v>
      </c>
      <c r="L4" s="9" t="s">
        <v>57</v>
      </c>
      <c r="M4" s="9" t="s">
        <v>56</v>
      </c>
      <c r="N4" s="9" t="s">
        <v>55</v>
      </c>
      <c r="O4" s="9" t="s">
        <v>54</v>
      </c>
      <c r="P4" s="9" t="s">
        <v>53</v>
      </c>
      <c r="Q4" s="9" t="s">
        <v>52</v>
      </c>
      <c r="R4" s="9" t="s">
        <v>49</v>
      </c>
      <c r="S4" s="9" t="s">
        <v>50</v>
      </c>
      <c r="T4" s="9" t="s">
        <v>51</v>
      </c>
      <c r="U4" s="9" t="s">
        <v>48</v>
      </c>
      <c r="V4" s="9" t="s">
        <v>40</v>
      </c>
      <c r="W4" s="9" t="s">
        <v>15</v>
      </c>
      <c r="X4" s="9" t="s">
        <v>16</v>
      </c>
      <c r="Y4" s="9" t="s">
        <v>17</v>
      </c>
      <c r="Z4" s="9" t="s">
        <v>18</v>
      </c>
      <c r="AA4" s="9" t="s">
        <v>19</v>
      </c>
      <c r="AB4" s="9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9" t="s">
        <v>28</v>
      </c>
      <c r="AK4" s="9" t="s">
        <v>29</v>
      </c>
      <c r="AL4" s="9" t="s">
        <v>30</v>
      </c>
      <c r="AM4" s="9" t="s">
        <v>31</v>
      </c>
      <c r="AN4" s="9" t="s">
        <v>47</v>
      </c>
      <c r="AO4" s="9" t="s">
        <v>91</v>
      </c>
      <c r="AP4" s="9" t="s">
        <v>96</v>
      </c>
      <c r="AQ4" s="9" t="s">
        <v>97</v>
      </c>
      <c r="AR4" s="161" t="s">
        <v>163</v>
      </c>
      <c r="AS4" s="161" t="s">
        <v>172</v>
      </c>
      <c r="AT4" s="161" t="s">
        <v>176</v>
      </c>
      <c r="AU4" s="161" t="s">
        <v>180</v>
      </c>
    </row>
    <row r="5" spans="1:50" s="4" customFormat="1">
      <c r="A5" s="9" t="s">
        <v>88</v>
      </c>
      <c r="B5" s="164">
        <v>184.75</v>
      </c>
      <c r="C5" s="164">
        <v>191.19</v>
      </c>
      <c r="D5" s="164">
        <v>198.74</v>
      </c>
      <c r="E5" s="164">
        <v>197.14</v>
      </c>
      <c r="F5" s="164">
        <v>198.92</v>
      </c>
      <c r="G5" s="164">
        <v>213.2</v>
      </c>
      <c r="H5" s="164">
        <v>220.8</v>
      </c>
      <c r="I5" s="164">
        <v>223.19</v>
      </c>
      <c r="J5" s="164">
        <v>220.23</v>
      </c>
      <c r="K5" s="164">
        <v>213.73</v>
      </c>
      <c r="L5" s="164">
        <v>219.87</v>
      </c>
      <c r="M5" s="164">
        <v>223.22</v>
      </c>
      <c r="N5" s="164">
        <v>218.76</v>
      </c>
      <c r="O5" s="164">
        <v>229.13</v>
      </c>
      <c r="P5" s="164">
        <v>239.41</v>
      </c>
      <c r="Q5" s="164">
        <v>227.89</v>
      </c>
      <c r="R5" s="164">
        <v>219.86</v>
      </c>
      <c r="S5" s="164">
        <v>228.86</v>
      </c>
      <c r="T5" s="164">
        <v>234.52</v>
      </c>
      <c r="U5" s="164">
        <v>231.69</v>
      </c>
      <c r="V5" s="164">
        <v>222.89</v>
      </c>
      <c r="W5" s="164">
        <v>222.34</v>
      </c>
      <c r="X5" s="164">
        <v>238.12</v>
      </c>
      <c r="Y5" s="164">
        <v>238.52</v>
      </c>
      <c r="Z5" s="164">
        <v>232.21</v>
      </c>
      <c r="AA5" s="164">
        <v>239.42</v>
      </c>
      <c r="AB5" s="164">
        <v>244.62</v>
      </c>
      <c r="AC5" s="164">
        <v>235.95</v>
      </c>
      <c r="AD5" s="164">
        <v>227.92</v>
      </c>
      <c r="AE5" s="164">
        <v>234.99</v>
      </c>
      <c r="AF5" s="164">
        <v>241.65</v>
      </c>
      <c r="AG5" s="164">
        <v>230.59</v>
      </c>
      <c r="AH5" s="164">
        <v>215.05</v>
      </c>
      <c r="AI5" s="164">
        <v>210.06</v>
      </c>
      <c r="AJ5" s="164">
        <v>203.84</v>
      </c>
      <c r="AK5" s="164">
        <v>186.14</v>
      </c>
      <c r="AL5" s="164">
        <v>172.47</v>
      </c>
      <c r="AM5" s="164">
        <v>167.93</v>
      </c>
      <c r="AN5" s="164">
        <v>162.88999999999999</v>
      </c>
      <c r="AO5" s="164">
        <v>156.19</v>
      </c>
      <c r="AP5" s="164">
        <v>148.1</v>
      </c>
      <c r="AQ5" s="164">
        <v>149.66</v>
      </c>
      <c r="AR5" s="164">
        <v>160.75</v>
      </c>
      <c r="AS5" s="164">
        <v>163.38</v>
      </c>
      <c r="AT5" s="164">
        <v>157.58000000000001</v>
      </c>
      <c r="AU5" s="176">
        <v>159.185</v>
      </c>
    </row>
    <row r="6" spans="1:50" s="4" customFormat="1">
      <c r="A6" s="9" t="s">
        <v>89</v>
      </c>
      <c r="B6" s="164">
        <v>166.63</v>
      </c>
      <c r="C6" s="164">
        <v>161.07</v>
      </c>
      <c r="D6" s="164">
        <v>87.44</v>
      </c>
      <c r="E6" s="164">
        <v>121.75</v>
      </c>
      <c r="F6" s="164">
        <v>125</v>
      </c>
      <c r="G6" s="164">
        <v>117.15</v>
      </c>
      <c r="H6" s="164">
        <v>128.31</v>
      </c>
      <c r="I6" s="164">
        <v>143.91</v>
      </c>
      <c r="J6" s="164">
        <v>160</v>
      </c>
      <c r="K6" s="164">
        <v>187.31</v>
      </c>
      <c r="L6" s="164">
        <v>203.58</v>
      </c>
      <c r="M6" s="164">
        <v>231.11</v>
      </c>
      <c r="N6" s="164">
        <v>275.44</v>
      </c>
      <c r="O6" s="164">
        <v>289.37</v>
      </c>
      <c r="P6" s="164">
        <v>289.66000000000003</v>
      </c>
      <c r="Q6" s="164">
        <v>307.37</v>
      </c>
      <c r="R6" s="164">
        <v>284.14999999999998</v>
      </c>
      <c r="S6" s="164">
        <v>257.18</v>
      </c>
      <c r="T6" s="164">
        <v>243.7</v>
      </c>
      <c r="U6" s="164">
        <v>226.02</v>
      </c>
      <c r="V6" s="164">
        <v>225.12</v>
      </c>
      <c r="W6" s="164">
        <v>217.82</v>
      </c>
      <c r="X6" s="164">
        <v>221.15</v>
      </c>
      <c r="Y6" s="164">
        <v>230.5</v>
      </c>
      <c r="Z6" s="164">
        <v>217.72</v>
      </c>
      <c r="AA6" s="164">
        <v>234.23</v>
      </c>
      <c r="AB6" s="164">
        <v>243.65</v>
      </c>
      <c r="AC6" s="164">
        <v>237.05</v>
      </c>
      <c r="AD6" s="164">
        <v>249.1</v>
      </c>
      <c r="AE6" s="164">
        <v>240.86</v>
      </c>
      <c r="AF6" s="164">
        <v>221.06</v>
      </c>
      <c r="AG6" s="164">
        <v>215.54</v>
      </c>
      <c r="AH6" s="164">
        <v>220.17</v>
      </c>
      <c r="AI6" s="164">
        <v>221.72</v>
      </c>
      <c r="AJ6" s="164">
        <v>226.25</v>
      </c>
      <c r="AK6" s="164">
        <v>295.44</v>
      </c>
      <c r="AL6" s="164">
        <v>318.49</v>
      </c>
      <c r="AM6" s="164">
        <v>333.29</v>
      </c>
      <c r="AN6" s="164">
        <v>375.52</v>
      </c>
      <c r="AO6" s="164">
        <v>318.73</v>
      </c>
      <c r="AP6" s="164">
        <v>294.73</v>
      </c>
      <c r="AQ6" s="164">
        <v>272.02999999999997</v>
      </c>
      <c r="AR6" s="164">
        <v>216.94</v>
      </c>
      <c r="AS6" s="164">
        <v>211.48</v>
      </c>
      <c r="AT6" s="164">
        <v>194.63</v>
      </c>
      <c r="AU6" s="176">
        <v>199.29499999999999</v>
      </c>
    </row>
    <row r="7" spans="1:50" s="4" customFormat="1">
      <c r="A7" s="9" t="s">
        <v>90</v>
      </c>
      <c r="B7" s="164">
        <v>207.81</v>
      </c>
      <c r="C7" s="164">
        <v>212.88</v>
      </c>
      <c r="D7" s="164">
        <v>210.6</v>
      </c>
      <c r="E7" s="164">
        <v>221.61</v>
      </c>
      <c r="F7" s="164">
        <v>233.21</v>
      </c>
      <c r="G7" s="164">
        <v>237.45</v>
      </c>
      <c r="H7" s="164">
        <v>238.9</v>
      </c>
      <c r="I7" s="164">
        <v>240.36</v>
      </c>
      <c r="J7" s="164">
        <v>248.33</v>
      </c>
      <c r="K7" s="164">
        <v>243.18</v>
      </c>
      <c r="L7" s="164">
        <v>237.71</v>
      </c>
      <c r="M7" s="164">
        <v>235.94</v>
      </c>
      <c r="N7" s="164">
        <v>235.03</v>
      </c>
      <c r="O7" s="164">
        <v>235.6</v>
      </c>
      <c r="P7" s="164">
        <v>241.85</v>
      </c>
      <c r="Q7" s="164">
        <v>245.3</v>
      </c>
      <c r="R7" s="164">
        <v>247.11</v>
      </c>
      <c r="S7" s="164">
        <v>239.6</v>
      </c>
      <c r="T7" s="164">
        <v>231.76</v>
      </c>
      <c r="U7" s="164">
        <v>239.48</v>
      </c>
      <c r="V7" s="164">
        <v>241.77</v>
      </c>
      <c r="W7" s="164">
        <v>243.09</v>
      </c>
      <c r="X7" s="164">
        <v>247.25</v>
      </c>
      <c r="Y7" s="164">
        <v>250.93</v>
      </c>
      <c r="Z7" s="164">
        <v>253.65</v>
      </c>
      <c r="AA7" s="164">
        <v>253.33</v>
      </c>
      <c r="AB7" s="164">
        <v>250.7</v>
      </c>
      <c r="AC7" s="164">
        <v>249.48</v>
      </c>
      <c r="AD7" s="164">
        <v>248.41</v>
      </c>
      <c r="AE7" s="164">
        <v>250.65</v>
      </c>
      <c r="AF7" s="164">
        <v>248.27</v>
      </c>
      <c r="AG7" s="164">
        <v>245.12</v>
      </c>
      <c r="AH7" s="164">
        <v>237.2</v>
      </c>
      <c r="AI7" s="164">
        <v>228.68</v>
      </c>
      <c r="AJ7" s="164">
        <v>216.85</v>
      </c>
      <c r="AK7" s="164">
        <v>205.89</v>
      </c>
      <c r="AL7" s="164">
        <v>193.54</v>
      </c>
      <c r="AM7" s="164">
        <v>181.09</v>
      </c>
      <c r="AN7" s="164">
        <v>168.38</v>
      </c>
      <c r="AO7" s="164">
        <v>165.86</v>
      </c>
      <c r="AP7" s="164">
        <v>161.24</v>
      </c>
      <c r="AQ7" s="164">
        <v>160.59</v>
      </c>
      <c r="AR7" s="164">
        <v>157.94</v>
      </c>
      <c r="AS7" s="164">
        <v>164.3</v>
      </c>
      <c r="AT7" s="164">
        <v>165.91</v>
      </c>
      <c r="AU7" s="176">
        <v>168.298</v>
      </c>
    </row>
    <row r="8" spans="1:50">
      <c r="A8" s="178" t="s">
        <v>99</v>
      </c>
      <c r="AT8" s="163"/>
    </row>
    <row r="9" spans="1:50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U9" s="108"/>
    </row>
    <row r="10" spans="1:50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U10" s="108"/>
    </row>
    <row r="11" spans="1:50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U11" s="108"/>
    </row>
    <row r="13" spans="1:50">
      <c r="AQ13" s="166"/>
      <c r="AR13" s="166"/>
      <c r="AS13" s="166"/>
      <c r="AT13" s="166"/>
      <c r="AU13" s="166"/>
      <c r="AV13" s="166"/>
      <c r="AW13" s="166"/>
    </row>
    <row r="14" spans="1:50">
      <c r="AN14" s="119"/>
      <c r="AO14" s="98"/>
      <c r="AP14" s="55"/>
      <c r="AQ14" s="166"/>
      <c r="AR14" s="166"/>
      <c r="AS14" s="166"/>
      <c r="AT14" s="166"/>
      <c r="AU14" s="166"/>
      <c r="AV14" s="166"/>
      <c r="AW14" s="166"/>
      <c r="AX14" s="166"/>
    </row>
    <row r="15" spans="1:50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98"/>
      <c r="AU15" s="166"/>
      <c r="AV15" s="166"/>
      <c r="AW15" s="166"/>
      <c r="AX15" s="166"/>
    </row>
    <row r="16" spans="1:50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66"/>
      <c r="AV16" s="166"/>
      <c r="AW16" s="166"/>
      <c r="AX16" s="166"/>
    </row>
    <row r="17" spans="2:50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66"/>
      <c r="AV17" s="166"/>
      <c r="AW17" s="166"/>
      <c r="AX17" s="166"/>
    </row>
    <row r="18" spans="2:50">
      <c r="AU18" s="166"/>
      <c r="AV18" s="166"/>
      <c r="AW18" s="166"/>
      <c r="AX18" s="166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H53"/>
  <sheetViews>
    <sheetView workbookViewId="0">
      <pane xSplit="5" ySplit="7" topLeftCell="F32" activePane="bottomRight" state="frozen"/>
      <selection activeCell="AP28" sqref="AP28"/>
      <selection pane="topRight" activeCell="AP28" sqref="AP28"/>
      <selection pane="bottomLeft" activeCell="AP28" sqref="AP28"/>
      <selection pane="bottomRight" activeCell="D45" sqref="D45"/>
    </sheetView>
  </sheetViews>
  <sheetFormatPr defaultRowHeight="15"/>
  <cols>
    <col min="2" max="2" width="9.140625" style="38"/>
    <col min="3" max="3" width="13.85546875" style="41" bestFit="1" customWidth="1"/>
    <col min="4" max="4" width="15.42578125" style="41" bestFit="1" customWidth="1"/>
    <col min="6" max="7" width="15.7109375" style="15" customWidth="1"/>
    <col min="8" max="8" width="16.140625" style="15" customWidth="1"/>
  </cols>
  <sheetData>
    <row r="1" spans="1:8" s="61" customFormat="1" ht="20.25">
      <c r="A1" s="81" t="s">
        <v>109</v>
      </c>
      <c r="B1" s="15"/>
      <c r="C1" s="15"/>
    </row>
    <row r="2" spans="1:8" s="61" customFormat="1">
      <c r="A2" s="82" t="s">
        <v>148</v>
      </c>
      <c r="B2" s="15"/>
      <c r="C2" s="15"/>
    </row>
    <row r="3" spans="1:8">
      <c r="A3" s="63" t="s">
        <v>99</v>
      </c>
    </row>
    <row r="4" spans="1:8" ht="26.25" customHeight="1">
      <c r="A4" s="9"/>
      <c r="B4" s="11" t="s">
        <v>95</v>
      </c>
      <c r="C4" s="11" t="s">
        <v>33</v>
      </c>
      <c r="D4"/>
      <c r="F4" s="175"/>
      <c r="G4" s="177"/>
      <c r="H4" s="177"/>
    </row>
    <row r="5" spans="1:8" ht="26.25" hidden="1" customHeight="1">
      <c r="A5" s="47" t="s">
        <v>70</v>
      </c>
      <c r="B5" s="9">
        <v>54.97</v>
      </c>
      <c r="C5" s="9">
        <v>382</v>
      </c>
      <c r="D5"/>
      <c r="F5" s="175"/>
      <c r="G5" s="177"/>
      <c r="H5" s="177"/>
    </row>
    <row r="6" spans="1:8" ht="26.25" hidden="1" customHeight="1">
      <c r="A6" s="47" t="s">
        <v>69</v>
      </c>
      <c r="B6" s="9">
        <v>73.56</v>
      </c>
      <c r="C6" s="9">
        <v>417</v>
      </c>
      <c r="D6"/>
      <c r="F6" s="175"/>
      <c r="G6" s="177"/>
      <c r="H6" s="177"/>
    </row>
    <row r="7" spans="1:8" ht="26.25" hidden="1" customHeight="1">
      <c r="A7" s="47" t="s">
        <v>68</v>
      </c>
      <c r="B7" s="9">
        <v>68.209999999999994</v>
      </c>
      <c r="C7" s="9">
        <v>266</v>
      </c>
      <c r="D7"/>
      <c r="F7" s="175"/>
      <c r="G7" s="177"/>
      <c r="H7" s="177"/>
    </row>
    <row r="8" spans="1:8">
      <c r="A8" s="47" t="s">
        <v>64</v>
      </c>
      <c r="B8" s="169">
        <v>75</v>
      </c>
      <c r="C8" s="11">
        <v>316</v>
      </c>
      <c r="D8"/>
      <c r="F8" s="175"/>
      <c r="G8" s="177"/>
      <c r="H8" s="177"/>
    </row>
    <row r="9" spans="1:8">
      <c r="A9" s="47" t="s">
        <v>65</v>
      </c>
      <c r="B9" s="169">
        <v>80.84</v>
      </c>
      <c r="C9" s="11">
        <v>245</v>
      </c>
      <c r="D9"/>
      <c r="F9" s="175"/>
      <c r="G9" s="177"/>
      <c r="H9" s="177"/>
    </row>
    <row r="10" spans="1:8">
      <c r="A10" s="47" t="s">
        <v>66</v>
      </c>
      <c r="B10" s="169">
        <v>75.27</v>
      </c>
      <c r="C10" s="11">
        <v>308</v>
      </c>
      <c r="D10"/>
      <c r="F10" s="175"/>
      <c r="G10" s="177"/>
      <c r="H10" s="177"/>
    </row>
    <row r="11" spans="1:8">
      <c r="A11" s="47" t="s">
        <v>67</v>
      </c>
      <c r="B11" s="169">
        <v>81.150000000000006</v>
      </c>
      <c r="C11" s="11">
        <v>343</v>
      </c>
      <c r="D11"/>
      <c r="F11" s="175"/>
      <c r="G11" s="177"/>
      <c r="H11" s="177"/>
    </row>
    <row r="12" spans="1:8">
      <c r="A12" s="47" t="s">
        <v>63</v>
      </c>
      <c r="B12" s="169">
        <v>83.86</v>
      </c>
      <c r="C12" s="11">
        <v>374</v>
      </c>
      <c r="D12"/>
      <c r="F12" s="175"/>
      <c r="G12" s="177"/>
      <c r="H12" s="177"/>
    </row>
    <row r="13" spans="1:8">
      <c r="A13" s="47" t="s">
        <v>62</v>
      </c>
      <c r="B13" s="169">
        <v>69.41</v>
      </c>
      <c r="C13" s="11">
        <v>358</v>
      </c>
      <c r="D13"/>
      <c r="F13" s="175"/>
      <c r="G13" s="177"/>
      <c r="H13" s="177"/>
    </row>
    <row r="14" spans="1:8">
      <c r="A14" s="47" t="s">
        <v>61</v>
      </c>
      <c r="B14" s="169">
        <v>86.24</v>
      </c>
      <c r="C14" s="11">
        <v>525</v>
      </c>
      <c r="D14"/>
      <c r="F14" s="175"/>
      <c r="G14" s="177"/>
      <c r="H14" s="177"/>
    </row>
    <row r="15" spans="1:8">
      <c r="A15" s="47" t="s">
        <v>60</v>
      </c>
      <c r="B15" s="169">
        <v>96.13</v>
      </c>
      <c r="C15" s="11">
        <v>498</v>
      </c>
      <c r="D15"/>
      <c r="F15" s="175"/>
      <c r="G15" s="177"/>
      <c r="H15" s="177"/>
    </row>
    <row r="16" spans="1:8">
      <c r="A16" s="47" t="s">
        <v>59</v>
      </c>
      <c r="B16" s="169">
        <v>97.28</v>
      </c>
      <c r="C16" s="11">
        <v>701</v>
      </c>
      <c r="D16"/>
      <c r="F16" s="175"/>
      <c r="G16" s="177"/>
      <c r="H16" s="177"/>
    </row>
    <row r="17" spans="1:8">
      <c r="A17" s="47" t="s">
        <v>58</v>
      </c>
      <c r="B17" s="169">
        <v>83.44</v>
      </c>
      <c r="C17" s="11">
        <v>554</v>
      </c>
      <c r="D17"/>
      <c r="F17" s="175"/>
      <c r="G17" s="177"/>
      <c r="H17" s="177"/>
    </row>
    <row r="18" spans="1:8">
      <c r="A18" s="47" t="s">
        <v>57</v>
      </c>
      <c r="B18" s="169">
        <v>91.29</v>
      </c>
      <c r="C18" s="11">
        <v>621</v>
      </c>
      <c r="D18"/>
      <c r="F18" s="175"/>
      <c r="G18" s="177"/>
      <c r="H18" s="177"/>
    </row>
    <row r="19" spans="1:8">
      <c r="A19" s="47" t="s">
        <v>56</v>
      </c>
      <c r="B19" s="169">
        <v>87.79</v>
      </c>
      <c r="C19" s="11">
        <v>692</v>
      </c>
      <c r="D19"/>
      <c r="F19" s="175"/>
      <c r="G19" s="177"/>
      <c r="H19" s="177"/>
    </row>
    <row r="20" spans="1:8">
      <c r="A20" s="47" t="s">
        <v>55</v>
      </c>
      <c r="B20" s="169">
        <v>97.19</v>
      </c>
      <c r="C20" s="11">
        <v>970</v>
      </c>
      <c r="D20"/>
      <c r="F20" s="175"/>
      <c r="G20" s="177"/>
      <c r="H20" s="177"/>
    </row>
    <row r="21" spans="1:8">
      <c r="A21" s="47" t="s">
        <v>54</v>
      </c>
      <c r="B21" s="169">
        <v>77.13</v>
      </c>
      <c r="C21" s="11">
        <v>1010</v>
      </c>
      <c r="D21"/>
      <c r="F21" s="175"/>
      <c r="G21" s="177"/>
      <c r="H21" s="177"/>
    </row>
    <row r="22" spans="1:8">
      <c r="A22" s="47" t="s">
        <v>53</v>
      </c>
      <c r="B22" s="169">
        <v>130.19999999999999</v>
      </c>
      <c r="C22" s="11">
        <v>1060</v>
      </c>
      <c r="D22"/>
      <c r="F22" s="175"/>
      <c r="G22" s="177"/>
      <c r="H22" s="177"/>
    </row>
    <row r="23" spans="1:8">
      <c r="A23" s="47" t="s">
        <v>52</v>
      </c>
      <c r="B23" s="169">
        <v>96.05</v>
      </c>
      <c r="C23" s="11">
        <v>1030</v>
      </c>
      <c r="D23"/>
      <c r="F23" s="175"/>
      <c r="G23" s="177"/>
      <c r="H23" s="177"/>
    </row>
    <row r="24" spans="1:8">
      <c r="A24" s="47" t="s">
        <v>49</v>
      </c>
      <c r="B24" s="169">
        <v>90.63</v>
      </c>
      <c r="C24" s="11">
        <v>654</v>
      </c>
      <c r="D24"/>
      <c r="F24" s="175"/>
      <c r="G24" s="177"/>
      <c r="H24" s="177"/>
    </row>
    <row r="25" spans="1:8">
      <c r="A25" s="47" t="s">
        <v>50</v>
      </c>
      <c r="B25" s="169">
        <v>91.39</v>
      </c>
      <c r="C25" s="11">
        <v>713</v>
      </c>
      <c r="D25"/>
      <c r="F25" s="175"/>
      <c r="G25" s="177"/>
      <c r="H25" s="177"/>
    </row>
    <row r="26" spans="1:8">
      <c r="A26" s="47" t="s">
        <v>51</v>
      </c>
      <c r="B26" s="169">
        <v>93.7</v>
      </c>
      <c r="C26" s="11">
        <v>788</v>
      </c>
      <c r="D26"/>
      <c r="F26" s="175"/>
      <c r="G26" s="177"/>
      <c r="H26" s="177"/>
    </row>
    <row r="27" spans="1:8">
      <c r="A27" s="47" t="s">
        <v>48</v>
      </c>
      <c r="B27" s="169">
        <v>86.84</v>
      </c>
      <c r="C27" s="11">
        <v>670</v>
      </c>
      <c r="D27"/>
      <c r="F27" s="175"/>
      <c r="G27" s="177"/>
      <c r="H27" s="177"/>
    </row>
    <row r="28" spans="1:8">
      <c r="A28" s="47" t="s">
        <v>40</v>
      </c>
      <c r="B28" s="169">
        <v>81.17</v>
      </c>
      <c r="C28" s="11">
        <v>661</v>
      </c>
      <c r="D28"/>
      <c r="F28" s="175"/>
      <c r="G28" s="177"/>
      <c r="H28" s="177"/>
    </row>
    <row r="29" spans="1:8">
      <c r="A29" s="47" t="s">
        <v>15</v>
      </c>
      <c r="B29" s="169">
        <v>128</v>
      </c>
      <c r="C29" s="11">
        <v>640</v>
      </c>
      <c r="D29"/>
      <c r="F29" s="175"/>
      <c r="G29" s="177"/>
      <c r="H29" s="177"/>
    </row>
    <row r="30" spans="1:8">
      <c r="A30" s="47" t="s">
        <v>16</v>
      </c>
      <c r="B30" s="169">
        <v>112.8</v>
      </c>
      <c r="C30" s="11">
        <v>771</v>
      </c>
      <c r="D30"/>
      <c r="F30" s="175"/>
      <c r="G30" s="177"/>
      <c r="H30" s="177"/>
    </row>
    <row r="31" spans="1:8">
      <c r="A31" s="47" t="s">
        <v>17</v>
      </c>
      <c r="B31" s="169">
        <v>88.2</v>
      </c>
      <c r="C31" s="11">
        <v>800</v>
      </c>
      <c r="D31"/>
      <c r="F31" s="175"/>
      <c r="G31" s="177"/>
      <c r="H31" s="177"/>
    </row>
    <row r="32" spans="1:8">
      <c r="A32" s="47" t="s">
        <v>18</v>
      </c>
      <c r="B32" s="169">
        <v>81.11</v>
      </c>
      <c r="C32" s="11">
        <v>675</v>
      </c>
      <c r="D32"/>
      <c r="F32" s="175"/>
      <c r="G32" s="177"/>
      <c r="H32" s="177"/>
    </row>
    <row r="33" spans="1:8">
      <c r="A33" s="47" t="s">
        <v>19</v>
      </c>
      <c r="B33" s="169">
        <v>93.38</v>
      </c>
      <c r="C33" s="11">
        <v>732</v>
      </c>
      <c r="D33"/>
      <c r="F33" s="175"/>
      <c r="G33" s="177"/>
      <c r="H33" s="177"/>
    </row>
    <row r="34" spans="1:8">
      <c r="A34" s="47" t="s">
        <v>20</v>
      </c>
      <c r="B34" s="169">
        <v>104.1</v>
      </c>
      <c r="C34" s="11">
        <v>724</v>
      </c>
      <c r="D34"/>
      <c r="F34" s="175"/>
      <c r="G34" s="177"/>
      <c r="H34" s="177"/>
    </row>
    <row r="35" spans="1:8">
      <c r="A35" s="47" t="s">
        <v>21</v>
      </c>
      <c r="B35" s="169">
        <v>86.14</v>
      </c>
      <c r="C35" s="11">
        <v>644</v>
      </c>
      <c r="D35"/>
      <c r="F35" s="175"/>
      <c r="G35" s="177"/>
      <c r="H35" s="177"/>
    </row>
    <row r="36" spans="1:8">
      <c r="A36" s="47" t="s">
        <v>22</v>
      </c>
      <c r="B36" s="169">
        <v>74.98</v>
      </c>
      <c r="C36" s="11">
        <v>756</v>
      </c>
      <c r="D36"/>
      <c r="F36" s="175"/>
      <c r="G36" s="177"/>
      <c r="H36" s="177"/>
    </row>
    <row r="37" spans="1:8">
      <c r="A37" s="47" t="s">
        <v>23</v>
      </c>
      <c r="B37" s="169">
        <v>86.12</v>
      </c>
      <c r="C37" s="11">
        <v>650</v>
      </c>
      <c r="D37"/>
      <c r="F37" s="175"/>
      <c r="G37" s="177"/>
      <c r="H37" s="177"/>
    </row>
    <row r="38" spans="1:8">
      <c r="A38" s="47" t="s">
        <v>24</v>
      </c>
      <c r="B38" s="169">
        <v>91.85</v>
      </c>
      <c r="C38" s="11">
        <v>711</v>
      </c>
      <c r="D38"/>
      <c r="F38" s="175"/>
      <c r="G38" s="177"/>
      <c r="H38" s="177"/>
    </row>
    <row r="39" spans="1:8">
      <c r="A39" s="47" t="s">
        <v>25</v>
      </c>
      <c r="B39" s="169">
        <v>79.3</v>
      </c>
      <c r="C39" s="11">
        <v>515</v>
      </c>
      <c r="D39"/>
      <c r="F39" s="175"/>
      <c r="G39" s="177"/>
      <c r="H39" s="177"/>
    </row>
    <row r="40" spans="1:8">
      <c r="A40" s="47" t="s">
        <v>26</v>
      </c>
      <c r="B40" s="169">
        <v>71.37</v>
      </c>
      <c r="C40" s="11">
        <v>453</v>
      </c>
      <c r="D40"/>
      <c r="F40" s="175"/>
      <c r="G40" s="177"/>
      <c r="H40" s="177"/>
    </row>
    <row r="41" spans="1:8">
      <c r="A41" s="47" t="s">
        <v>27</v>
      </c>
      <c r="B41" s="169">
        <v>77.510000000000005</v>
      </c>
      <c r="C41" s="11">
        <v>558</v>
      </c>
      <c r="D41"/>
      <c r="F41" s="175"/>
      <c r="G41" s="177"/>
      <c r="H41" s="177"/>
    </row>
    <row r="42" spans="1:8">
      <c r="A42" s="47" t="s">
        <v>28</v>
      </c>
      <c r="B42" s="169">
        <v>74.62</v>
      </c>
      <c r="C42" s="11">
        <v>394</v>
      </c>
      <c r="D42"/>
      <c r="F42" s="175"/>
      <c r="G42" s="177"/>
      <c r="H42" s="177"/>
    </row>
    <row r="43" spans="1:8">
      <c r="A43" s="47" t="s">
        <v>29</v>
      </c>
      <c r="B43" s="169">
        <v>58.77</v>
      </c>
      <c r="C43" s="11">
        <v>302</v>
      </c>
      <c r="D43"/>
      <c r="F43" s="175"/>
      <c r="G43" s="177"/>
      <c r="H43" s="177"/>
    </row>
    <row r="44" spans="1:8">
      <c r="A44" s="47" t="s">
        <v>30</v>
      </c>
      <c r="B44" s="169">
        <v>50.15</v>
      </c>
      <c r="C44" s="11">
        <v>398</v>
      </c>
      <c r="D44"/>
      <c r="F44" s="175"/>
      <c r="G44" s="177"/>
      <c r="H44" s="177"/>
    </row>
    <row r="45" spans="1:8">
      <c r="A45" s="47" t="s">
        <v>31</v>
      </c>
      <c r="B45" s="169">
        <v>54.75</v>
      </c>
      <c r="C45" s="11">
        <v>516</v>
      </c>
      <c r="D45"/>
      <c r="F45" s="175"/>
      <c r="G45" s="177"/>
      <c r="H45" s="177"/>
    </row>
    <row r="46" spans="1:8">
      <c r="A46" s="47" t="s">
        <v>47</v>
      </c>
      <c r="B46" s="169">
        <v>66.83</v>
      </c>
      <c r="C46" s="11">
        <v>511</v>
      </c>
      <c r="D46"/>
      <c r="F46" s="175"/>
      <c r="G46" s="177"/>
      <c r="H46" s="177"/>
    </row>
    <row r="47" spans="1:8">
      <c r="A47" s="47" t="s">
        <v>91</v>
      </c>
      <c r="B47" s="169">
        <v>54.43</v>
      </c>
      <c r="C47" s="11">
        <v>394</v>
      </c>
      <c r="D47"/>
      <c r="F47" s="175"/>
      <c r="G47" s="177"/>
      <c r="H47" s="177"/>
    </row>
    <row r="48" spans="1:8">
      <c r="A48" s="47" t="s">
        <v>96</v>
      </c>
      <c r="B48" s="169">
        <v>52.7</v>
      </c>
      <c r="C48" s="11">
        <v>380</v>
      </c>
      <c r="D48"/>
      <c r="F48" s="175"/>
      <c r="G48" s="177"/>
      <c r="H48" s="177"/>
    </row>
    <row r="49" spans="1:8">
      <c r="A49" s="47" t="s">
        <v>97</v>
      </c>
      <c r="B49" s="169">
        <v>66.099999999999994</v>
      </c>
      <c r="C49" s="11">
        <v>364.25317000000001</v>
      </c>
      <c r="D49"/>
      <c r="F49" s="175"/>
      <c r="G49" s="177"/>
      <c r="H49" s="177"/>
    </row>
    <row r="50" spans="1:8">
      <c r="A50" s="47" t="s">
        <v>163</v>
      </c>
      <c r="B50" s="169">
        <v>71.56</v>
      </c>
      <c r="C50" s="11">
        <v>380</v>
      </c>
      <c r="D50" s="100"/>
      <c r="E50" s="101"/>
      <c r="F50" s="175"/>
      <c r="G50" s="177"/>
      <c r="H50" s="177"/>
    </row>
    <row r="51" spans="1:8">
      <c r="A51" s="47" t="s">
        <v>172</v>
      </c>
      <c r="B51" s="169">
        <v>66.06</v>
      </c>
      <c r="C51" s="11">
        <v>464</v>
      </c>
      <c r="D51" s="102"/>
      <c r="E51" s="99"/>
      <c r="F51" s="175"/>
      <c r="G51" s="177"/>
      <c r="H51" s="177"/>
    </row>
    <row r="52" spans="1:8">
      <c r="A52" s="47" t="s">
        <v>176</v>
      </c>
      <c r="B52" s="170">
        <v>62.9</v>
      </c>
      <c r="C52" s="11">
        <v>499</v>
      </c>
    </row>
    <row r="53" spans="1:8">
      <c r="A53" s="169" t="s">
        <v>180</v>
      </c>
      <c r="B53" s="170">
        <v>62.9</v>
      </c>
      <c r="C53" s="183">
        <v>352</v>
      </c>
    </row>
  </sheetData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DU37"/>
  <sheetViews>
    <sheetView workbookViewId="0">
      <pane xSplit="1" topLeftCell="CT1" activePane="topRight" state="frozen"/>
      <selection activeCell="AP28" sqref="AP28"/>
      <selection pane="topRight" activeCell="AX23" sqref="AX23"/>
    </sheetView>
  </sheetViews>
  <sheetFormatPr defaultRowHeight="15"/>
  <cols>
    <col min="1" max="1" width="26.42578125" customWidth="1"/>
    <col min="2" max="51" width="10.28515625" customWidth="1"/>
    <col min="100" max="100" width="11" style="166" bestFit="1" customWidth="1"/>
  </cols>
  <sheetData>
    <row r="1" spans="1:102" s="25" customFormat="1" ht="20.25">
      <c r="A1" s="81" t="s">
        <v>111</v>
      </c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</row>
    <row r="2" spans="1:102" s="25" customFormat="1">
      <c r="A2" s="82" t="s">
        <v>146</v>
      </c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</row>
    <row r="3" spans="1:102" s="4" customFormat="1">
      <c r="B3" s="4" t="s">
        <v>71</v>
      </c>
      <c r="D3" s="4" t="s">
        <v>70</v>
      </c>
      <c r="F3" s="4" t="s">
        <v>69</v>
      </c>
      <c r="H3" s="4" t="s">
        <v>68</v>
      </c>
      <c r="J3" s="4" t="s">
        <v>64</v>
      </c>
      <c r="L3" s="4" t="s">
        <v>65</v>
      </c>
      <c r="N3" s="4" t="s">
        <v>66</v>
      </c>
      <c r="P3" s="4" t="s">
        <v>67</v>
      </c>
      <c r="R3" s="4" t="s">
        <v>63</v>
      </c>
      <c r="T3" s="4" t="s">
        <v>62</v>
      </c>
      <c r="V3" s="4" t="s">
        <v>61</v>
      </c>
      <c r="X3" s="4" t="s">
        <v>60</v>
      </c>
      <c r="Z3" s="4" t="s">
        <v>59</v>
      </c>
      <c r="AB3" s="4" t="s">
        <v>58</v>
      </c>
      <c r="AD3" s="4" t="s">
        <v>57</v>
      </c>
      <c r="AF3" s="4" t="s">
        <v>56</v>
      </c>
      <c r="AH3" s="4" t="s">
        <v>55</v>
      </c>
      <c r="AJ3" s="4" t="s">
        <v>54</v>
      </c>
      <c r="AL3" s="4" t="s">
        <v>53</v>
      </c>
      <c r="AN3" s="4" t="s">
        <v>52</v>
      </c>
      <c r="AP3" s="4" t="s">
        <v>49</v>
      </c>
      <c r="AR3" s="4" t="s">
        <v>50</v>
      </c>
      <c r="AT3" s="4" t="s">
        <v>51</v>
      </c>
      <c r="AV3" s="4" t="s">
        <v>48</v>
      </c>
      <c r="AX3" s="4" t="s">
        <v>40</v>
      </c>
      <c r="AZ3" s="4" t="s">
        <v>15</v>
      </c>
      <c r="BB3" s="4" t="s">
        <v>16</v>
      </c>
      <c r="BD3" s="4" t="s">
        <v>17</v>
      </c>
      <c r="BF3" s="4" t="s">
        <v>18</v>
      </c>
      <c r="BH3" s="4" t="s">
        <v>19</v>
      </c>
      <c r="BJ3" s="4" t="s">
        <v>20</v>
      </c>
      <c r="BL3" s="4" t="s">
        <v>21</v>
      </c>
      <c r="BN3" s="4" t="s">
        <v>22</v>
      </c>
      <c r="BP3" s="4" t="s">
        <v>23</v>
      </c>
      <c r="BR3" s="4" t="s">
        <v>24</v>
      </c>
      <c r="BT3" s="4" t="s">
        <v>25</v>
      </c>
      <c r="BV3" s="4" t="s">
        <v>26</v>
      </c>
      <c r="BX3" s="4" t="s">
        <v>27</v>
      </c>
      <c r="BZ3" s="4" t="s">
        <v>28</v>
      </c>
      <c r="CB3" s="4" t="s">
        <v>29</v>
      </c>
      <c r="CD3" s="4" t="s">
        <v>30</v>
      </c>
      <c r="CF3" s="4" t="s">
        <v>31</v>
      </c>
      <c r="CH3" s="4" t="s">
        <v>47</v>
      </c>
      <c r="CJ3" s="4" t="s">
        <v>91</v>
      </c>
      <c r="CL3" s="4" t="s">
        <v>96</v>
      </c>
      <c r="CN3" s="4" t="s">
        <v>97</v>
      </c>
      <c r="CP3" s="4" t="s">
        <v>163</v>
      </c>
      <c r="CR3" s="4" t="s">
        <v>172</v>
      </c>
      <c r="CT3" s="154" t="s">
        <v>176</v>
      </c>
      <c r="CV3" s="154" t="s">
        <v>180</v>
      </c>
      <c r="CX3" s="154"/>
    </row>
    <row r="4" spans="1:102" s="4" customFormat="1">
      <c r="CV4" s="154"/>
      <c r="CW4" s="154"/>
      <c r="CX4" s="154"/>
    </row>
    <row r="5" spans="1:102" s="4" customFormat="1">
      <c r="A5" s="4" t="s">
        <v>35</v>
      </c>
      <c r="B5" s="160">
        <v>0.47799999999999998</v>
      </c>
      <c r="C5" s="160"/>
      <c r="D5" s="160">
        <v>0.48499999999999999</v>
      </c>
      <c r="E5" s="160"/>
      <c r="F5" s="160">
        <v>0.495</v>
      </c>
      <c r="G5" s="160"/>
      <c r="H5" s="160">
        <v>0.505</v>
      </c>
      <c r="I5" s="160"/>
      <c r="J5" s="160">
        <v>0.52400000000000002</v>
      </c>
      <c r="K5" s="160"/>
      <c r="L5" s="160">
        <v>0.53600000000000003</v>
      </c>
      <c r="M5" s="160"/>
      <c r="N5" s="160">
        <v>0.53300000000000003</v>
      </c>
      <c r="O5" s="160"/>
      <c r="P5" s="160">
        <v>0.57799999999999996</v>
      </c>
      <c r="Q5" s="160"/>
      <c r="R5" s="160">
        <v>0.59799999999999998</v>
      </c>
      <c r="S5" s="160"/>
      <c r="T5" s="160">
        <v>0.61</v>
      </c>
      <c r="U5" s="160"/>
      <c r="V5" s="160">
        <v>0.627</v>
      </c>
      <c r="W5" s="160"/>
      <c r="X5" s="160">
        <v>0.63700000000000001</v>
      </c>
      <c r="Y5" s="160"/>
      <c r="Z5" s="160">
        <v>0.63400000000000001</v>
      </c>
      <c r="AA5" s="160"/>
      <c r="AB5" s="160">
        <v>0.66300000000000003</v>
      </c>
      <c r="AC5" s="160"/>
      <c r="AD5" s="160">
        <v>0.68200000000000005</v>
      </c>
      <c r="AE5" s="160"/>
      <c r="AF5" s="160">
        <v>0.69099999999999995</v>
      </c>
      <c r="AG5" s="160"/>
      <c r="AH5" s="160">
        <v>0.68799999999999994</v>
      </c>
      <c r="AI5" s="160"/>
      <c r="AJ5" s="160">
        <v>0.69299999999999995</v>
      </c>
      <c r="AK5" s="160"/>
      <c r="AL5" s="160">
        <v>0.69299999999999995</v>
      </c>
      <c r="AM5" s="160"/>
      <c r="AN5" s="160">
        <v>0.69799999999999995</v>
      </c>
      <c r="AO5" s="160"/>
      <c r="AP5" s="160">
        <v>0.69499999999999995</v>
      </c>
      <c r="AQ5" s="160"/>
      <c r="AR5" s="160">
        <v>0.69699999999999995</v>
      </c>
      <c r="AS5" s="160"/>
      <c r="AT5" s="160">
        <v>0.70599999999999996</v>
      </c>
      <c r="AU5" s="160"/>
      <c r="AV5" s="160">
        <v>0.71699999999999997</v>
      </c>
      <c r="AW5" s="160"/>
      <c r="AX5" s="160">
        <v>0.71</v>
      </c>
      <c r="AY5" s="160"/>
      <c r="AZ5" s="160">
        <v>0.71699999999999997</v>
      </c>
      <c r="BA5" s="160"/>
      <c r="BB5" s="160">
        <v>0.73199999999999998</v>
      </c>
      <c r="BC5" s="160"/>
      <c r="BD5" s="160">
        <v>0.73599999999999999</v>
      </c>
      <c r="BE5" s="160"/>
      <c r="BF5" s="160">
        <v>0.72299999999999998</v>
      </c>
      <c r="BG5" s="160"/>
      <c r="BH5" s="160">
        <v>0.73899999999999999</v>
      </c>
      <c r="BI5" s="160"/>
      <c r="BJ5" s="160">
        <v>0.754</v>
      </c>
      <c r="BK5" s="160"/>
      <c r="BL5" s="160">
        <v>0.76700000000000002</v>
      </c>
      <c r="BM5" s="160"/>
      <c r="BN5" s="160">
        <v>0.76400000000000001</v>
      </c>
      <c r="BO5" s="160"/>
      <c r="BP5" s="160">
        <v>0.79600000000000004</v>
      </c>
      <c r="BQ5" s="160"/>
      <c r="BR5" s="160">
        <v>0.81699999999999995</v>
      </c>
      <c r="BS5" s="160"/>
      <c r="BT5" s="160">
        <v>0.83899999999999997</v>
      </c>
      <c r="BU5" s="160"/>
      <c r="BV5" s="160">
        <v>0.83699999999999997</v>
      </c>
      <c r="BW5" s="160"/>
      <c r="BX5" s="160">
        <v>0.85</v>
      </c>
      <c r="BY5" s="160"/>
      <c r="BZ5" s="160">
        <v>0.85799999999999998</v>
      </c>
      <c r="CA5" s="160"/>
      <c r="CB5" s="160">
        <v>0.86599999999999999</v>
      </c>
      <c r="CC5" s="160"/>
      <c r="CD5" s="160">
        <v>0.84299999999999997</v>
      </c>
      <c r="CE5" s="160"/>
      <c r="CF5" s="160">
        <v>0.82399999999999995</v>
      </c>
      <c r="CG5" s="160"/>
      <c r="CH5" s="160">
        <v>0.81200000000000006</v>
      </c>
      <c r="CI5" s="160"/>
      <c r="CJ5" s="160">
        <v>0.8</v>
      </c>
      <c r="CK5" s="160"/>
      <c r="CL5" s="160">
        <v>0.76200000000000001</v>
      </c>
      <c r="CM5" s="160"/>
      <c r="CN5" s="160">
        <v>0.74399999999999999</v>
      </c>
      <c r="CO5" s="160"/>
      <c r="CP5" s="160">
        <v>0.73099999999999998</v>
      </c>
      <c r="CQ5" s="160"/>
      <c r="CR5" s="171">
        <v>0.73</v>
      </c>
      <c r="CS5" s="160"/>
      <c r="CT5" s="160">
        <v>0.69599999999999995</v>
      </c>
      <c r="CV5" s="160">
        <v>0.69</v>
      </c>
      <c r="CW5" s="154"/>
      <c r="CX5" s="154"/>
    </row>
    <row r="6" spans="1:102" s="4" customFormat="1">
      <c r="A6" s="4" t="s">
        <v>161</v>
      </c>
      <c r="B6" s="160">
        <v>1.052</v>
      </c>
      <c r="C6" s="160"/>
      <c r="D6" s="160">
        <v>0.89499999999999991</v>
      </c>
      <c r="E6" s="160"/>
      <c r="F6" s="160">
        <v>1.2149999999999999</v>
      </c>
      <c r="G6" s="160"/>
      <c r="H6" s="160">
        <v>1.2450000000000001</v>
      </c>
      <c r="I6" s="160"/>
      <c r="J6" s="160">
        <v>1.266</v>
      </c>
      <c r="K6" s="160"/>
      <c r="L6" s="160">
        <v>1.3240000000000001</v>
      </c>
      <c r="M6" s="160"/>
      <c r="N6" s="160">
        <v>1.407</v>
      </c>
      <c r="O6" s="160"/>
      <c r="P6" s="160">
        <v>1.5720000000000001</v>
      </c>
      <c r="Q6" s="160"/>
      <c r="R6" s="160">
        <v>1.6320000000000001</v>
      </c>
      <c r="S6" s="160"/>
      <c r="T6" s="160">
        <v>1.54</v>
      </c>
      <c r="U6" s="160"/>
      <c r="V6" s="160">
        <v>1.583</v>
      </c>
      <c r="W6" s="160"/>
      <c r="X6" s="160">
        <v>1.673</v>
      </c>
      <c r="Y6" s="160"/>
      <c r="Z6" s="160">
        <v>1.6760000000000002</v>
      </c>
      <c r="AA6" s="160"/>
      <c r="AB6" s="160">
        <v>1.7769999999999999</v>
      </c>
      <c r="AC6" s="160"/>
      <c r="AD6" s="160">
        <v>1.8080000000000003</v>
      </c>
      <c r="AE6" s="160"/>
      <c r="AF6" s="160">
        <v>1.859</v>
      </c>
      <c r="AG6" s="160"/>
      <c r="AH6" s="160">
        <v>1.8619999999999999</v>
      </c>
      <c r="AI6" s="160"/>
      <c r="AJ6" s="160">
        <v>1.867</v>
      </c>
      <c r="AK6" s="160"/>
      <c r="AL6" s="160">
        <v>1.8569999999999998</v>
      </c>
      <c r="AM6" s="160"/>
      <c r="AN6" s="160">
        <v>1.8719999999999999</v>
      </c>
      <c r="AO6" s="160"/>
      <c r="AP6" s="160">
        <v>1.875</v>
      </c>
      <c r="AQ6" s="160"/>
      <c r="AR6" s="160">
        <v>1.903</v>
      </c>
      <c r="AS6" s="160"/>
      <c r="AT6" s="160">
        <v>1.8940000000000001</v>
      </c>
      <c r="AU6" s="160"/>
      <c r="AV6" s="160">
        <v>2.1429999999999998</v>
      </c>
      <c r="AW6" s="160"/>
      <c r="AX6" s="160">
        <v>2.1800000000000002</v>
      </c>
      <c r="AY6" s="160"/>
      <c r="AZ6" s="160">
        <v>2.2530000000000001</v>
      </c>
      <c r="BA6" s="160"/>
      <c r="BB6" s="160">
        <v>2.3280000000000003</v>
      </c>
      <c r="BC6" s="160"/>
      <c r="BD6" s="160">
        <v>2.3540000000000001</v>
      </c>
      <c r="BE6" s="160"/>
      <c r="BF6" s="160">
        <v>2.3970000000000002</v>
      </c>
      <c r="BG6" s="160"/>
      <c r="BH6" s="160">
        <v>2.411</v>
      </c>
      <c r="BI6" s="160"/>
      <c r="BJ6" s="160">
        <v>2.3759999999999999</v>
      </c>
      <c r="BK6" s="160"/>
      <c r="BL6" s="160">
        <v>2.2930000000000001</v>
      </c>
      <c r="BM6" s="160"/>
      <c r="BN6" s="160">
        <v>2.2859999999999996</v>
      </c>
      <c r="BO6" s="160"/>
      <c r="BP6" s="160">
        <v>2.524</v>
      </c>
      <c r="BQ6" s="160"/>
      <c r="BR6" s="160">
        <v>2.5730000000000004</v>
      </c>
      <c r="BS6" s="160"/>
      <c r="BT6" s="160">
        <v>2.621</v>
      </c>
      <c r="BU6" s="160"/>
      <c r="BV6" s="160">
        <v>2.5830000000000002</v>
      </c>
      <c r="BW6" s="160"/>
      <c r="BX6" s="160">
        <v>2.82</v>
      </c>
      <c r="BY6" s="160"/>
      <c r="BZ6" s="160">
        <v>2.8420000000000001</v>
      </c>
      <c r="CA6" s="160"/>
      <c r="CB6" s="160">
        <v>2.6639999999999997</v>
      </c>
      <c r="CC6" s="160"/>
      <c r="CD6" s="160">
        <v>2.427</v>
      </c>
      <c r="CE6" s="160"/>
      <c r="CF6" s="160">
        <v>2.2160000000000002</v>
      </c>
      <c r="CG6" s="160"/>
      <c r="CH6" s="160">
        <v>2.1180000000000003</v>
      </c>
      <c r="CI6" s="160"/>
      <c r="CJ6" s="160">
        <v>2.0699999999999998</v>
      </c>
      <c r="CK6" s="160"/>
      <c r="CL6" s="160">
        <f>2.76-0.762</f>
        <v>1.9979999999999998</v>
      </c>
      <c r="CM6" s="160"/>
      <c r="CN6" s="160">
        <v>1.9536</v>
      </c>
      <c r="CO6" s="160"/>
      <c r="CP6" s="160">
        <f>CP7-CP5</f>
        <v>1.9490000000000003</v>
      </c>
      <c r="CQ6" s="160"/>
      <c r="CR6" s="171">
        <f>CR7-CR5</f>
        <v>1.9300000000000002</v>
      </c>
      <c r="CS6" s="160"/>
      <c r="CT6" s="160">
        <f>CT7-CT5</f>
        <v>1.998</v>
      </c>
      <c r="CV6" s="160">
        <v>2.06</v>
      </c>
      <c r="CW6" s="154"/>
      <c r="CX6" s="154"/>
    </row>
    <row r="7" spans="1:102" s="4" customFormat="1">
      <c r="A7" s="4" t="s">
        <v>38</v>
      </c>
      <c r="B7" s="160">
        <f t="shared" ref="B7:AR7" si="0">SUM(B5:B6)</f>
        <v>1.53</v>
      </c>
      <c r="C7" s="160"/>
      <c r="D7" s="160">
        <f t="shared" si="0"/>
        <v>1.38</v>
      </c>
      <c r="E7" s="160"/>
      <c r="F7" s="160">
        <f t="shared" si="0"/>
        <v>1.71</v>
      </c>
      <c r="G7" s="160"/>
      <c r="H7" s="160">
        <f t="shared" si="0"/>
        <v>1.75</v>
      </c>
      <c r="I7" s="160"/>
      <c r="J7" s="160">
        <f t="shared" si="0"/>
        <v>1.79</v>
      </c>
      <c r="K7" s="160"/>
      <c r="L7" s="160">
        <f t="shared" si="0"/>
        <v>1.86</v>
      </c>
      <c r="M7" s="160"/>
      <c r="N7" s="160">
        <f t="shared" si="0"/>
        <v>1.94</v>
      </c>
      <c r="O7" s="160"/>
      <c r="P7" s="160">
        <f t="shared" si="0"/>
        <v>2.15</v>
      </c>
      <c r="Q7" s="160"/>
      <c r="R7" s="160">
        <f t="shared" si="0"/>
        <v>2.23</v>
      </c>
      <c r="S7" s="160"/>
      <c r="T7" s="160">
        <f t="shared" si="0"/>
        <v>2.15</v>
      </c>
      <c r="U7" s="160"/>
      <c r="V7" s="160">
        <f t="shared" si="0"/>
        <v>2.21</v>
      </c>
      <c r="W7" s="160"/>
      <c r="X7" s="160">
        <f t="shared" si="0"/>
        <v>2.31</v>
      </c>
      <c r="Y7" s="160"/>
      <c r="Z7" s="160">
        <f t="shared" si="0"/>
        <v>2.31</v>
      </c>
      <c r="AA7" s="160"/>
      <c r="AB7" s="160">
        <f t="shared" si="0"/>
        <v>2.44</v>
      </c>
      <c r="AC7" s="160"/>
      <c r="AD7" s="160">
        <f t="shared" si="0"/>
        <v>2.4900000000000002</v>
      </c>
      <c r="AE7" s="160"/>
      <c r="AF7" s="160">
        <f t="shared" si="0"/>
        <v>2.5499999999999998</v>
      </c>
      <c r="AG7" s="160"/>
      <c r="AH7" s="160">
        <f t="shared" si="0"/>
        <v>2.5499999999999998</v>
      </c>
      <c r="AI7" s="160"/>
      <c r="AJ7" s="160">
        <f t="shared" si="0"/>
        <v>2.56</v>
      </c>
      <c r="AK7" s="160"/>
      <c r="AL7" s="160">
        <f t="shared" si="0"/>
        <v>2.5499999999999998</v>
      </c>
      <c r="AM7" s="160"/>
      <c r="AN7" s="160">
        <f t="shared" si="0"/>
        <v>2.57</v>
      </c>
      <c r="AO7" s="160"/>
      <c r="AP7" s="160">
        <f t="shared" si="0"/>
        <v>2.57</v>
      </c>
      <c r="AQ7" s="160"/>
      <c r="AR7" s="160">
        <f t="shared" si="0"/>
        <v>2.6</v>
      </c>
      <c r="AS7" s="160"/>
      <c r="AT7" s="160">
        <f t="shared" ref="AT7:CH7" si="1">SUM(AT5:AT6)</f>
        <v>2.6</v>
      </c>
      <c r="AU7" s="160"/>
      <c r="AV7" s="160">
        <f t="shared" si="1"/>
        <v>2.86</v>
      </c>
      <c r="AW7" s="160"/>
      <c r="AX7" s="160">
        <f t="shared" si="1"/>
        <v>2.89</v>
      </c>
      <c r="AY7" s="160"/>
      <c r="AZ7" s="160">
        <f t="shared" si="1"/>
        <v>2.97</v>
      </c>
      <c r="BA7" s="160"/>
      <c r="BB7" s="160">
        <f t="shared" si="1"/>
        <v>3.0600000000000005</v>
      </c>
      <c r="BC7" s="160"/>
      <c r="BD7" s="160">
        <f t="shared" si="1"/>
        <v>3.09</v>
      </c>
      <c r="BE7" s="160"/>
      <c r="BF7" s="160">
        <f t="shared" si="1"/>
        <v>3.12</v>
      </c>
      <c r="BG7" s="160"/>
      <c r="BH7" s="160">
        <f t="shared" si="1"/>
        <v>3.15</v>
      </c>
      <c r="BI7" s="160"/>
      <c r="BJ7" s="160">
        <f t="shared" si="1"/>
        <v>3.13</v>
      </c>
      <c r="BK7" s="160"/>
      <c r="BL7" s="160">
        <f t="shared" si="1"/>
        <v>3.06</v>
      </c>
      <c r="BM7" s="160"/>
      <c r="BN7" s="160">
        <f t="shared" si="1"/>
        <v>3.05</v>
      </c>
      <c r="BO7" s="160"/>
      <c r="BP7" s="160">
        <f t="shared" si="1"/>
        <v>3.3200000000000003</v>
      </c>
      <c r="BQ7" s="160"/>
      <c r="BR7" s="160">
        <f t="shared" si="1"/>
        <v>3.3900000000000006</v>
      </c>
      <c r="BS7" s="160"/>
      <c r="BT7" s="160">
        <f t="shared" si="1"/>
        <v>3.46</v>
      </c>
      <c r="BU7" s="160"/>
      <c r="BV7" s="160">
        <f t="shared" si="1"/>
        <v>3.42</v>
      </c>
      <c r="BW7" s="160"/>
      <c r="BX7" s="160">
        <f t="shared" si="1"/>
        <v>3.67</v>
      </c>
      <c r="BY7" s="160"/>
      <c r="BZ7" s="160">
        <f t="shared" si="1"/>
        <v>3.7</v>
      </c>
      <c r="CA7" s="160"/>
      <c r="CB7" s="160">
        <f t="shared" si="1"/>
        <v>3.53</v>
      </c>
      <c r="CC7" s="160"/>
      <c r="CD7" s="160">
        <f t="shared" si="1"/>
        <v>3.27</v>
      </c>
      <c r="CE7" s="160"/>
      <c r="CF7" s="160">
        <f t="shared" si="1"/>
        <v>3.04</v>
      </c>
      <c r="CG7" s="160"/>
      <c r="CH7" s="160">
        <f t="shared" si="1"/>
        <v>2.9300000000000006</v>
      </c>
      <c r="CI7" s="160"/>
      <c r="CJ7" s="160">
        <f>SUM(CJ5:CJ6)</f>
        <v>2.87</v>
      </c>
      <c r="CK7" s="160"/>
      <c r="CL7" s="160">
        <f>SUM(CL5:CL6)</f>
        <v>2.76</v>
      </c>
      <c r="CM7" s="160"/>
      <c r="CN7" s="160">
        <f>SUM(CN5:CN6)</f>
        <v>2.6976</v>
      </c>
      <c r="CO7" s="160"/>
      <c r="CP7" s="160">
        <v>2.68</v>
      </c>
      <c r="CQ7" s="160"/>
      <c r="CR7" s="171">
        <v>2.66</v>
      </c>
      <c r="CS7" s="160"/>
      <c r="CT7" s="160">
        <v>2.694</v>
      </c>
      <c r="CV7" s="160">
        <v>2.75</v>
      </c>
      <c r="CW7" s="154"/>
      <c r="CX7" s="154"/>
    </row>
    <row r="8" spans="1:102" s="4" customFormat="1">
      <c r="A8" s="4" t="s">
        <v>36</v>
      </c>
      <c r="C8" s="160">
        <v>7.7899999999999997E-2</v>
      </c>
      <c r="D8" s="160"/>
      <c r="E8" s="160">
        <v>8.48E-2</v>
      </c>
      <c r="F8" s="160"/>
      <c r="G8" s="160">
        <v>8.7300000000000003E-2</v>
      </c>
      <c r="H8" s="160"/>
      <c r="I8" s="160">
        <v>0.105</v>
      </c>
      <c r="J8" s="160"/>
      <c r="K8" s="160">
        <v>0.105</v>
      </c>
      <c r="L8" s="160"/>
      <c r="M8" s="160">
        <v>0.113</v>
      </c>
      <c r="N8" s="160"/>
      <c r="O8" s="160">
        <v>0.10299999999999999</v>
      </c>
      <c r="P8" s="160"/>
      <c r="Q8" s="160">
        <v>0.12</v>
      </c>
      <c r="R8" s="160"/>
      <c r="S8" s="160">
        <v>0.11600000000000001</v>
      </c>
      <c r="T8" s="160"/>
      <c r="U8" s="160">
        <v>0.13</v>
      </c>
      <c r="V8" s="160"/>
      <c r="W8" s="160">
        <v>0.14299999999999999</v>
      </c>
      <c r="X8" s="160"/>
      <c r="Y8" s="160">
        <v>0.157</v>
      </c>
      <c r="Z8" s="160"/>
      <c r="AA8" s="160">
        <v>0.16700000000000001</v>
      </c>
      <c r="AB8" s="160"/>
      <c r="AC8" s="160">
        <v>0.17699999999999999</v>
      </c>
      <c r="AD8" s="160"/>
      <c r="AE8" s="160">
        <v>0.19700000000000001</v>
      </c>
      <c r="AF8" s="160"/>
      <c r="AG8" s="160">
        <v>0.221</v>
      </c>
      <c r="AH8" s="160"/>
      <c r="AI8" s="160">
        <v>0.24199999999999999</v>
      </c>
      <c r="AJ8" s="160"/>
      <c r="AK8" s="160">
        <v>0.26</v>
      </c>
      <c r="AL8" s="160"/>
      <c r="AM8" s="160">
        <v>0.26900000000000002</v>
      </c>
      <c r="AN8" s="160"/>
      <c r="AO8" s="160">
        <v>0.30199999999999999</v>
      </c>
      <c r="AP8" s="160"/>
      <c r="AQ8" s="160">
        <v>0.32800000000000001</v>
      </c>
      <c r="AR8" s="160"/>
      <c r="AS8" s="160">
        <v>0.36699999999999999</v>
      </c>
      <c r="AT8" s="160"/>
      <c r="AU8" s="160">
        <v>0.42599999999999999</v>
      </c>
      <c r="AV8" s="160"/>
      <c r="AW8" s="160">
        <v>0.46800000000000003</v>
      </c>
      <c r="AX8" s="160"/>
      <c r="AY8" s="160">
        <v>0.502</v>
      </c>
      <c r="AZ8" s="160"/>
      <c r="BA8" s="160">
        <v>0.52800000000000002</v>
      </c>
      <c r="BB8" s="160"/>
      <c r="BC8" s="160">
        <v>0.54100000000000004</v>
      </c>
      <c r="BD8" s="160"/>
      <c r="BE8" s="160">
        <v>0.56499999999999995</v>
      </c>
      <c r="BF8" s="160"/>
      <c r="BG8" s="160">
        <v>0.58199999999999996</v>
      </c>
      <c r="BH8" s="160"/>
      <c r="BI8" s="160">
        <v>0.59</v>
      </c>
      <c r="BJ8" s="160"/>
      <c r="BK8" s="160">
        <v>0.60299999999999998</v>
      </c>
      <c r="BL8" s="160"/>
      <c r="BM8" s="160">
        <v>0.60399999999999998</v>
      </c>
      <c r="BN8" s="160"/>
      <c r="BO8" s="160">
        <v>0.60499999999999998</v>
      </c>
      <c r="BP8" s="160"/>
      <c r="BQ8" s="160">
        <v>0.61899999999999999</v>
      </c>
      <c r="BR8" s="160"/>
      <c r="BS8" s="160">
        <v>0.63100000000000001</v>
      </c>
      <c r="BT8" s="160"/>
      <c r="BU8" s="160">
        <v>0.64700000000000002</v>
      </c>
      <c r="BV8" s="160"/>
      <c r="BW8" s="160">
        <v>0.66300000000000003</v>
      </c>
      <c r="BX8" s="160"/>
      <c r="BY8" s="160">
        <v>0.67900000000000005</v>
      </c>
      <c r="BZ8" s="160"/>
      <c r="CA8" s="160">
        <v>0.69199999999999995</v>
      </c>
      <c r="CB8" s="160"/>
      <c r="CC8" s="160">
        <v>0.70499999999999996</v>
      </c>
      <c r="CD8" s="160"/>
      <c r="CE8" s="160">
        <v>0.71399999999999997</v>
      </c>
      <c r="CF8" s="160"/>
      <c r="CG8" s="160">
        <v>0.71299999999999997</v>
      </c>
      <c r="CH8" s="160"/>
      <c r="CI8" s="160">
        <v>0.70799999999999996</v>
      </c>
      <c r="CJ8" s="160"/>
      <c r="CK8" s="160">
        <v>0.71</v>
      </c>
      <c r="CL8" s="160"/>
      <c r="CM8" s="160">
        <v>0.69499999999999995</v>
      </c>
      <c r="CN8" s="160"/>
      <c r="CO8" s="160">
        <v>0.68300000000000005</v>
      </c>
      <c r="CP8" s="160"/>
      <c r="CQ8" s="160">
        <v>0.67300000000000004</v>
      </c>
      <c r="CR8" s="160"/>
      <c r="CS8" s="171">
        <v>0.66800000000000004</v>
      </c>
      <c r="CT8" s="160"/>
      <c r="CU8" s="160">
        <v>0.64100000000000001</v>
      </c>
      <c r="CV8" s="154"/>
      <c r="CW8" s="160">
        <v>0.62</v>
      </c>
      <c r="CX8" s="154"/>
    </row>
    <row r="9" spans="1:102" s="4" customFormat="1">
      <c r="A9" s="4" t="s">
        <v>162</v>
      </c>
      <c r="C9" s="160">
        <v>7.51E-2</v>
      </c>
      <c r="D9" s="160"/>
      <c r="E9" s="160">
        <v>8.8199999999999987E-2</v>
      </c>
      <c r="F9" s="160"/>
      <c r="G9" s="160">
        <v>8.6699999999999985E-2</v>
      </c>
      <c r="H9" s="160"/>
      <c r="I9" s="160">
        <v>9.6000000000000016E-2</v>
      </c>
      <c r="J9" s="160"/>
      <c r="K9" s="160">
        <v>0.107</v>
      </c>
      <c r="L9" s="160"/>
      <c r="M9" s="160">
        <v>0.115</v>
      </c>
      <c r="N9" s="160"/>
      <c r="O9" s="160">
        <v>0.104</v>
      </c>
      <c r="P9" s="160"/>
      <c r="Q9" s="160">
        <v>0.124</v>
      </c>
      <c r="R9" s="160"/>
      <c r="S9" s="160">
        <v>0.111</v>
      </c>
      <c r="T9" s="160"/>
      <c r="U9" s="160">
        <v>0.127</v>
      </c>
      <c r="V9" s="160"/>
      <c r="W9" s="160">
        <v>0.14399999999999999</v>
      </c>
      <c r="X9" s="160"/>
      <c r="Y9" s="160">
        <v>0.14299999999999999</v>
      </c>
      <c r="Z9" s="160"/>
      <c r="AA9" s="160">
        <v>0.16800000000000001</v>
      </c>
      <c r="AB9" s="160"/>
      <c r="AC9" s="160">
        <v>0.182</v>
      </c>
      <c r="AD9" s="160"/>
      <c r="AE9" s="160">
        <v>0.184</v>
      </c>
      <c r="AF9" s="160"/>
      <c r="AG9" s="160">
        <v>0.19399999999999998</v>
      </c>
      <c r="AH9" s="160"/>
      <c r="AI9" s="160">
        <v>0.24</v>
      </c>
      <c r="AJ9" s="160"/>
      <c r="AK9" s="160">
        <v>0.26</v>
      </c>
      <c r="AL9" s="160"/>
      <c r="AM9" s="160">
        <v>0.28700000000000003</v>
      </c>
      <c r="AN9" s="160"/>
      <c r="AO9" s="160">
        <v>0.29699999999999999</v>
      </c>
      <c r="AP9" s="160"/>
      <c r="AQ9" s="160">
        <v>0.309</v>
      </c>
      <c r="AR9" s="160"/>
      <c r="AS9" s="160">
        <v>0.32599999999999996</v>
      </c>
      <c r="AT9" s="160"/>
      <c r="AU9" s="160">
        <v>0.38100000000000006</v>
      </c>
      <c r="AV9" s="160"/>
      <c r="AW9" s="160">
        <v>0.40499999999999997</v>
      </c>
      <c r="AX9" s="160"/>
      <c r="AY9" s="160">
        <v>0.43699999999999994</v>
      </c>
      <c r="AZ9" s="160"/>
      <c r="BA9" s="160">
        <v>0.46899999999999997</v>
      </c>
      <c r="BB9" s="160"/>
      <c r="BC9" s="160">
        <v>0.499</v>
      </c>
      <c r="BD9" s="160"/>
      <c r="BE9" s="160">
        <v>0.57499999999999996</v>
      </c>
      <c r="BF9" s="160"/>
      <c r="BG9" s="160">
        <v>0.58799999999999997</v>
      </c>
      <c r="BH9" s="160"/>
      <c r="BI9" s="160">
        <v>0.62</v>
      </c>
      <c r="BJ9" s="160"/>
      <c r="BK9" s="160">
        <v>0.64700000000000002</v>
      </c>
      <c r="BL9" s="160"/>
      <c r="BM9" s="160">
        <v>0.66600000000000004</v>
      </c>
      <c r="BN9" s="160"/>
      <c r="BO9" s="160">
        <v>0.67500000000000004</v>
      </c>
      <c r="BP9" s="160"/>
      <c r="BQ9" s="160">
        <v>0.70100000000000007</v>
      </c>
      <c r="BR9" s="160"/>
      <c r="BS9" s="160">
        <v>0.70900000000000007</v>
      </c>
      <c r="BT9" s="160"/>
      <c r="BU9" s="160">
        <v>0.72300000000000009</v>
      </c>
      <c r="BV9" s="160"/>
      <c r="BW9" s="160">
        <v>0.71699999999999986</v>
      </c>
      <c r="BX9" s="160"/>
      <c r="BY9" s="160">
        <v>0.70099999999999985</v>
      </c>
      <c r="BZ9" s="160"/>
      <c r="CA9" s="160">
        <v>0.68799999999999994</v>
      </c>
      <c r="CB9" s="160"/>
      <c r="CC9" s="160">
        <v>0.66500000000000015</v>
      </c>
      <c r="CD9" s="160"/>
      <c r="CE9" s="160">
        <v>0.63600000000000012</v>
      </c>
      <c r="CF9" s="160"/>
      <c r="CG9" s="160">
        <v>0.6170000000000001</v>
      </c>
      <c r="CH9" s="160"/>
      <c r="CI9" s="160">
        <v>0.59200000000000008</v>
      </c>
      <c r="CJ9" s="160"/>
      <c r="CK9" s="160">
        <v>0.56999999999999995</v>
      </c>
      <c r="CL9" s="160"/>
      <c r="CM9" s="160">
        <v>0.56499999999999995</v>
      </c>
      <c r="CN9" s="160"/>
      <c r="CO9" s="160">
        <v>0.55840000000000001</v>
      </c>
      <c r="CP9" s="160"/>
      <c r="CQ9" s="160">
        <f>CQ10-CQ8</f>
        <v>0.54699999999999993</v>
      </c>
      <c r="CR9" s="160"/>
      <c r="CS9" s="171">
        <f>CS10-CS8</f>
        <v>0.53199999999999992</v>
      </c>
      <c r="CT9" s="160"/>
      <c r="CU9" s="160">
        <f>CU10-CU8</f>
        <v>0.5089999999999999</v>
      </c>
      <c r="CV9" s="154"/>
      <c r="CW9" s="160">
        <v>0.5</v>
      </c>
      <c r="CX9" s="154"/>
    </row>
    <row r="10" spans="1:102" s="4" customFormat="1">
      <c r="A10" s="4" t="s">
        <v>39</v>
      </c>
      <c r="C10" s="160">
        <f t="shared" ref="C10:AQ10" si="2">SUM(C8:C9)</f>
        <v>0.153</v>
      </c>
      <c r="D10" s="160"/>
      <c r="E10" s="160">
        <f t="shared" si="2"/>
        <v>0.17299999999999999</v>
      </c>
      <c r="F10" s="160"/>
      <c r="G10" s="160">
        <f t="shared" si="2"/>
        <v>0.17399999999999999</v>
      </c>
      <c r="H10" s="160"/>
      <c r="I10" s="160">
        <f t="shared" si="2"/>
        <v>0.20100000000000001</v>
      </c>
      <c r="J10" s="160"/>
      <c r="K10" s="160">
        <f t="shared" si="2"/>
        <v>0.21199999999999999</v>
      </c>
      <c r="L10" s="160"/>
      <c r="M10" s="160">
        <f t="shared" si="2"/>
        <v>0.22800000000000001</v>
      </c>
      <c r="N10" s="160"/>
      <c r="O10" s="160">
        <f t="shared" si="2"/>
        <v>0.20699999999999999</v>
      </c>
      <c r="P10" s="160"/>
      <c r="Q10" s="160">
        <f t="shared" si="2"/>
        <v>0.24399999999999999</v>
      </c>
      <c r="R10" s="160"/>
      <c r="S10" s="160">
        <f t="shared" si="2"/>
        <v>0.22700000000000001</v>
      </c>
      <c r="T10" s="160"/>
      <c r="U10" s="160">
        <f t="shared" si="2"/>
        <v>0.25700000000000001</v>
      </c>
      <c r="V10" s="160"/>
      <c r="W10" s="160">
        <f t="shared" si="2"/>
        <v>0.28699999999999998</v>
      </c>
      <c r="X10" s="160"/>
      <c r="Y10" s="160">
        <f t="shared" si="2"/>
        <v>0.3</v>
      </c>
      <c r="Z10" s="160"/>
      <c r="AA10" s="160">
        <f t="shared" si="2"/>
        <v>0.33500000000000002</v>
      </c>
      <c r="AB10" s="160"/>
      <c r="AC10" s="160">
        <f t="shared" si="2"/>
        <v>0.35899999999999999</v>
      </c>
      <c r="AD10" s="160"/>
      <c r="AE10" s="160">
        <f t="shared" si="2"/>
        <v>0.38100000000000001</v>
      </c>
      <c r="AF10" s="160"/>
      <c r="AG10" s="160">
        <f t="shared" si="2"/>
        <v>0.41499999999999998</v>
      </c>
      <c r="AH10" s="160"/>
      <c r="AI10" s="160">
        <f t="shared" si="2"/>
        <v>0.48199999999999998</v>
      </c>
      <c r="AJ10" s="160"/>
      <c r="AK10" s="160">
        <f t="shared" si="2"/>
        <v>0.52</v>
      </c>
      <c r="AL10" s="160"/>
      <c r="AM10" s="160">
        <f t="shared" si="2"/>
        <v>0.55600000000000005</v>
      </c>
      <c r="AN10" s="160"/>
      <c r="AO10" s="160">
        <f t="shared" si="2"/>
        <v>0.59899999999999998</v>
      </c>
      <c r="AP10" s="160"/>
      <c r="AQ10" s="160">
        <f t="shared" si="2"/>
        <v>0.63700000000000001</v>
      </c>
      <c r="AR10" s="160"/>
      <c r="AS10" s="160">
        <f t="shared" ref="AS10:CI10" si="3">SUM(AS8:AS9)</f>
        <v>0.69299999999999995</v>
      </c>
      <c r="AT10" s="160"/>
      <c r="AU10" s="160">
        <f t="shared" si="3"/>
        <v>0.80700000000000005</v>
      </c>
      <c r="AV10" s="160"/>
      <c r="AW10" s="160">
        <f t="shared" si="3"/>
        <v>0.873</v>
      </c>
      <c r="AX10" s="160"/>
      <c r="AY10" s="160">
        <f t="shared" si="3"/>
        <v>0.93899999999999995</v>
      </c>
      <c r="AZ10" s="160"/>
      <c r="BA10" s="160">
        <f t="shared" si="3"/>
        <v>0.997</v>
      </c>
      <c r="BB10" s="160"/>
      <c r="BC10" s="160">
        <f t="shared" si="3"/>
        <v>1.04</v>
      </c>
      <c r="BD10" s="160"/>
      <c r="BE10" s="160">
        <f t="shared" si="3"/>
        <v>1.1399999999999999</v>
      </c>
      <c r="BF10" s="160"/>
      <c r="BG10" s="160">
        <f t="shared" si="3"/>
        <v>1.17</v>
      </c>
      <c r="BH10" s="160"/>
      <c r="BI10" s="160">
        <f t="shared" si="3"/>
        <v>1.21</v>
      </c>
      <c r="BJ10" s="160"/>
      <c r="BK10" s="160">
        <f t="shared" si="3"/>
        <v>1.25</v>
      </c>
      <c r="BL10" s="160"/>
      <c r="BM10" s="160">
        <f t="shared" si="3"/>
        <v>1.27</v>
      </c>
      <c r="BN10" s="160"/>
      <c r="BO10" s="160">
        <f t="shared" si="3"/>
        <v>1.28</v>
      </c>
      <c r="BP10" s="160"/>
      <c r="BQ10" s="160">
        <f t="shared" si="3"/>
        <v>1.32</v>
      </c>
      <c r="BR10" s="160"/>
      <c r="BS10" s="160">
        <f t="shared" si="3"/>
        <v>1.34</v>
      </c>
      <c r="BT10" s="160"/>
      <c r="BU10" s="160">
        <f t="shared" si="3"/>
        <v>1.37</v>
      </c>
      <c r="BV10" s="160"/>
      <c r="BW10" s="160">
        <f t="shared" si="3"/>
        <v>1.38</v>
      </c>
      <c r="BX10" s="160"/>
      <c r="BY10" s="160">
        <f t="shared" si="3"/>
        <v>1.38</v>
      </c>
      <c r="BZ10" s="160"/>
      <c r="CA10" s="160">
        <f t="shared" si="3"/>
        <v>1.38</v>
      </c>
      <c r="CB10" s="160"/>
      <c r="CC10" s="160">
        <f t="shared" si="3"/>
        <v>1.37</v>
      </c>
      <c r="CD10" s="160"/>
      <c r="CE10" s="160">
        <f t="shared" si="3"/>
        <v>1.35</v>
      </c>
      <c r="CF10" s="160"/>
      <c r="CG10" s="160">
        <f t="shared" si="3"/>
        <v>1.33</v>
      </c>
      <c r="CH10" s="160"/>
      <c r="CI10" s="160">
        <f t="shared" si="3"/>
        <v>1.3</v>
      </c>
      <c r="CJ10" s="160"/>
      <c r="CK10" s="160">
        <f>SUM(CK8:CK9)</f>
        <v>1.2799999999999998</v>
      </c>
      <c r="CL10" s="160"/>
      <c r="CM10" s="160">
        <f>SUM(CM8:CM9)</f>
        <v>1.2599999999999998</v>
      </c>
      <c r="CN10" s="160"/>
      <c r="CO10" s="160">
        <f>SUM(CO8:CO9)</f>
        <v>1.2414000000000001</v>
      </c>
      <c r="CP10" s="160"/>
      <c r="CQ10" s="160">
        <v>1.22</v>
      </c>
      <c r="CR10" s="160"/>
      <c r="CS10" s="171">
        <v>1.2</v>
      </c>
      <c r="CT10" s="160"/>
      <c r="CU10" s="160">
        <v>1.1499999999999999</v>
      </c>
      <c r="CV10" s="154"/>
      <c r="CW10" s="160">
        <v>1.1200000000000001</v>
      </c>
      <c r="CX10" s="154"/>
    </row>
    <row r="11" spans="1:102" s="25" customFormat="1"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</row>
    <row r="12" spans="1:102" s="25" customFormat="1">
      <c r="A12" s="66" t="s">
        <v>99</v>
      </c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</row>
    <row r="13" spans="1:102" s="25" customFormat="1">
      <c r="CR13" s="26"/>
      <c r="CS13" s="26"/>
    </row>
    <row r="14" spans="1:102" s="25" customFormat="1">
      <c r="CV14" s="26"/>
    </row>
    <row r="15" spans="1:102" s="25" customFormat="1">
      <c r="CV15" s="26"/>
      <c r="CW15" s="26"/>
    </row>
    <row r="16" spans="1:102" s="25" customFormat="1">
      <c r="CP16" s="103"/>
      <c r="CQ16" s="27"/>
      <c r="CV16" s="26"/>
    </row>
    <row r="17" spans="2:125" s="25" customFormat="1">
      <c r="CP17" s="101"/>
      <c r="CQ17" s="27"/>
      <c r="CV17" s="26"/>
      <c r="CW17" s="26"/>
    </row>
    <row r="18" spans="2:125" s="25" customFormat="1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2:125" s="25" customFormat="1">
      <c r="B19" s="27"/>
      <c r="C19" s="27"/>
      <c r="D19" s="27"/>
      <c r="E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CP19" s="103"/>
    </row>
    <row r="20" spans="2:125" s="25" customFormat="1">
      <c r="B20" s="27"/>
      <c r="C20" s="27"/>
      <c r="D20" s="27"/>
      <c r="E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2:125" s="25" customFormat="1">
      <c r="B21" s="27"/>
      <c r="C21" s="27"/>
      <c r="D21" s="27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2:125" s="25" customFormat="1"/>
    <row r="23" spans="2:125" s="25" customFormat="1"/>
    <row r="24" spans="2:125" s="25" customFormat="1">
      <c r="B24" s="28"/>
      <c r="C24" s="28"/>
      <c r="D24" s="28"/>
      <c r="E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</row>
    <row r="25" spans="2:125" s="25" customForma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</row>
    <row r="26" spans="2:125" s="25" customFormat="1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</row>
    <row r="27" spans="2:125" s="25" customFormat="1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</row>
    <row r="28" spans="2:125" s="25" customFormat="1"/>
    <row r="29" spans="2:125" s="25" customFormat="1"/>
    <row r="30" spans="2:125" s="25" customFormat="1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2:125" s="25" customForma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2:125" s="25" customForma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2:29" s="25" customForma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2:29" s="25" customFormat="1"/>
    <row r="35" spans="2:29" s="25" customFormat="1"/>
    <row r="36" spans="2:29" s="25" customFormat="1"/>
    <row r="37" spans="2:29" s="25" customFormat="1"/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1:AY20"/>
  <sheetViews>
    <sheetView workbookViewId="0">
      <pane xSplit="1" topLeftCell="AC1" activePane="topRight" state="frozen"/>
      <selection activeCell="AP28" sqref="AP28"/>
      <selection pane="topRight" activeCell="AY11" sqref="AY11"/>
    </sheetView>
  </sheetViews>
  <sheetFormatPr defaultColWidth="9.140625" defaultRowHeight="15"/>
  <cols>
    <col min="1" max="1" width="14.85546875" style="15" customWidth="1"/>
    <col min="2" max="48" width="6.7109375" style="15" bestFit="1" customWidth="1"/>
    <col min="49" max="49" width="6.7109375" style="104" bestFit="1" customWidth="1"/>
    <col min="50" max="50" width="6.42578125" style="104" customWidth="1"/>
    <col min="51" max="16384" width="9.140625" style="104"/>
  </cols>
  <sheetData>
    <row r="1" spans="1:51" s="25" customFormat="1" ht="20.25">
      <c r="A1" s="81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</row>
    <row r="2" spans="1:51">
      <c r="A2" s="104" t="s">
        <v>149</v>
      </c>
    </row>
    <row r="4" spans="1:51" s="4" customFormat="1">
      <c r="A4" s="9"/>
      <c r="B4" s="9" t="s">
        <v>71</v>
      </c>
      <c r="C4" s="9" t="s">
        <v>70</v>
      </c>
      <c r="D4" s="9" t="s">
        <v>69</v>
      </c>
      <c r="E4" s="9" t="s">
        <v>68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63</v>
      </c>
      <c r="K4" s="9" t="s">
        <v>62</v>
      </c>
      <c r="L4" s="9" t="s">
        <v>61</v>
      </c>
      <c r="M4" s="9" t="s">
        <v>60</v>
      </c>
      <c r="N4" s="9" t="s">
        <v>59</v>
      </c>
      <c r="O4" s="9" t="s">
        <v>58</v>
      </c>
      <c r="P4" s="9" t="s">
        <v>57</v>
      </c>
      <c r="Q4" s="9" t="s">
        <v>56</v>
      </c>
      <c r="R4" s="9" t="s">
        <v>55</v>
      </c>
      <c r="S4" s="9" t="s">
        <v>54</v>
      </c>
      <c r="T4" s="9" t="s">
        <v>53</v>
      </c>
      <c r="U4" s="9" t="s">
        <v>52</v>
      </c>
      <c r="V4" s="9" t="s">
        <v>49</v>
      </c>
      <c r="W4" s="9" t="s">
        <v>50</v>
      </c>
      <c r="X4" s="9" t="s">
        <v>51</v>
      </c>
      <c r="Y4" s="9" t="s">
        <v>48</v>
      </c>
      <c r="Z4" s="9" t="s">
        <v>40</v>
      </c>
      <c r="AA4" s="9" t="s">
        <v>15</v>
      </c>
      <c r="AB4" s="9" t="s">
        <v>16</v>
      </c>
      <c r="AC4" s="9" t="s">
        <v>17</v>
      </c>
      <c r="AD4" s="9" t="s">
        <v>18</v>
      </c>
      <c r="AE4" s="9" t="s">
        <v>19</v>
      </c>
      <c r="AF4" s="9" t="s">
        <v>20</v>
      </c>
      <c r="AG4" s="9" t="s">
        <v>21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9" t="s">
        <v>28</v>
      </c>
      <c r="AO4" s="9" t="s">
        <v>29</v>
      </c>
      <c r="AP4" s="9" t="s">
        <v>30</v>
      </c>
      <c r="AQ4" s="9" t="s">
        <v>31</v>
      </c>
      <c r="AR4" s="9" t="s">
        <v>47</v>
      </c>
      <c r="AS4" s="9" t="s">
        <v>91</v>
      </c>
      <c r="AT4" s="9" t="s">
        <v>96</v>
      </c>
      <c r="AU4" s="9" t="s">
        <v>97</v>
      </c>
      <c r="AV4" s="9" t="s">
        <v>163</v>
      </c>
      <c r="AW4" s="9" t="s">
        <v>172</v>
      </c>
      <c r="AX4" s="161" t="s">
        <v>176</v>
      </c>
      <c r="AY4" s="161" t="s">
        <v>180</v>
      </c>
    </row>
    <row r="5" spans="1:51" s="4" customFormat="1">
      <c r="A5" s="9" t="s">
        <v>72</v>
      </c>
      <c r="B5" s="164">
        <v>95.63</v>
      </c>
      <c r="C5" s="164">
        <v>95.86</v>
      </c>
      <c r="D5" s="164">
        <v>95.91</v>
      </c>
      <c r="E5" s="164">
        <v>95.82</v>
      </c>
      <c r="F5" s="164">
        <v>95.87</v>
      </c>
      <c r="G5" s="164">
        <v>96.04</v>
      </c>
      <c r="H5" s="164">
        <v>95.83</v>
      </c>
      <c r="I5" s="164">
        <v>95.78</v>
      </c>
      <c r="J5" s="164">
        <v>95.52</v>
      </c>
      <c r="K5" s="164">
        <v>95.37</v>
      </c>
      <c r="L5" s="164">
        <v>95.28</v>
      </c>
      <c r="M5" s="164">
        <v>95.01</v>
      </c>
      <c r="N5" s="164">
        <v>95.04</v>
      </c>
      <c r="O5" s="164">
        <v>95.32</v>
      </c>
      <c r="P5" s="164">
        <v>95</v>
      </c>
      <c r="Q5" s="164">
        <v>94.93</v>
      </c>
      <c r="R5" s="164">
        <v>95.11</v>
      </c>
      <c r="S5" s="164">
        <v>95.36</v>
      </c>
      <c r="T5" s="164">
        <v>95.46</v>
      </c>
      <c r="U5" s="164">
        <v>95.55</v>
      </c>
      <c r="V5" s="164">
        <v>95.75</v>
      </c>
      <c r="W5" s="164">
        <v>95.76</v>
      </c>
      <c r="X5" s="164">
        <v>95.76</v>
      </c>
      <c r="Y5" s="164">
        <v>95.77</v>
      </c>
      <c r="Z5" s="164">
        <v>95.91</v>
      </c>
      <c r="AA5" s="164">
        <v>96.19</v>
      </c>
      <c r="AB5" s="164">
        <v>96.02</v>
      </c>
      <c r="AC5" s="164">
        <v>96.14</v>
      </c>
      <c r="AD5" s="164">
        <v>96.21</v>
      </c>
      <c r="AE5" s="164">
        <v>96.07</v>
      </c>
      <c r="AF5" s="164">
        <v>95.7</v>
      </c>
      <c r="AG5" s="164">
        <v>95.3</v>
      </c>
      <c r="AH5" s="164">
        <v>95.1</v>
      </c>
      <c r="AI5" s="164">
        <v>94.71</v>
      </c>
      <c r="AJ5" s="164">
        <v>94.13</v>
      </c>
      <c r="AK5" s="164">
        <v>93.27</v>
      </c>
      <c r="AL5" s="164">
        <v>92.52</v>
      </c>
      <c r="AM5" s="164">
        <v>92.29</v>
      </c>
      <c r="AN5" s="164">
        <v>91.43</v>
      </c>
      <c r="AO5" s="164">
        <v>90.14</v>
      </c>
      <c r="AP5" s="164">
        <v>89.26</v>
      </c>
      <c r="AQ5" s="164">
        <v>88.77</v>
      </c>
      <c r="AR5" s="164">
        <v>88.36</v>
      </c>
      <c r="AS5" s="164">
        <v>88.02</v>
      </c>
      <c r="AT5" s="164">
        <v>88.07</v>
      </c>
      <c r="AU5" s="164">
        <v>88.63</v>
      </c>
      <c r="AV5" s="164">
        <v>88.9</v>
      </c>
      <c r="AW5" s="164">
        <v>89.21</v>
      </c>
      <c r="AX5" s="164">
        <v>89.516505863637391</v>
      </c>
      <c r="AY5" s="161">
        <v>90.14</v>
      </c>
    </row>
    <row r="6" spans="1:51" s="4" customFormat="1">
      <c r="A6" s="9" t="s">
        <v>73</v>
      </c>
      <c r="B6" s="164">
        <v>1.5</v>
      </c>
      <c r="C6" s="164">
        <v>1.51</v>
      </c>
      <c r="D6" s="164">
        <v>1.53</v>
      </c>
      <c r="E6" s="164">
        <v>1.61</v>
      </c>
      <c r="F6" s="164">
        <v>1.54</v>
      </c>
      <c r="G6" s="164">
        <v>1.47</v>
      </c>
      <c r="H6" s="164">
        <v>1.72</v>
      </c>
      <c r="I6" s="164">
        <v>1.64</v>
      </c>
      <c r="J6" s="164">
        <v>1.74</v>
      </c>
      <c r="K6" s="164">
        <v>1.69</v>
      </c>
      <c r="L6" s="164">
        <v>1.82</v>
      </c>
      <c r="M6" s="164">
        <v>1.92</v>
      </c>
      <c r="N6" s="164">
        <v>1.82</v>
      </c>
      <c r="O6" s="164">
        <v>1.65</v>
      </c>
      <c r="P6" s="164">
        <v>1.91</v>
      </c>
      <c r="Q6" s="164">
        <v>1.84</v>
      </c>
      <c r="R6" s="164">
        <v>1.82</v>
      </c>
      <c r="S6" s="164">
        <v>1.66</v>
      </c>
      <c r="T6" s="164">
        <v>1.66</v>
      </c>
      <c r="U6" s="164">
        <v>1.62</v>
      </c>
      <c r="V6" s="164">
        <v>1.52</v>
      </c>
      <c r="W6" s="164">
        <v>1.56</v>
      </c>
      <c r="X6" s="164">
        <v>1.55</v>
      </c>
      <c r="Y6" s="164">
        <v>1.49</v>
      </c>
      <c r="Z6" s="164">
        <v>1.5</v>
      </c>
      <c r="AA6" s="164">
        <v>1.42</v>
      </c>
      <c r="AB6" s="164">
        <v>1.52</v>
      </c>
      <c r="AC6" s="164">
        <v>1.44</v>
      </c>
      <c r="AD6" s="164">
        <v>1.42</v>
      </c>
      <c r="AE6" s="164">
        <v>1.53</v>
      </c>
      <c r="AF6" s="164">
        <v>1.6</v>
      </c>
      <c r="AG6" s="164">
        <v>1.8</v>
      </c>
      <c r="AH6" s="164">
        <v>1.79</v>
      </c>
      <c r="AI6" s="164">
        <v>1.89</v>
      </c>
      <c r="AJ6" s="164">
        <v>1.92</v>
      </c>
      <c r="AK6" s="164">
        <v>2.13</v>
      </c>
      <c r="AL6" s="164">
        <v>2.09</v>
      </c>
      <c r="AM6" s="164">
        <v>2.0699999999999998</v>
      </c>
      <c r="AN6" s="164">
        <v>2.3199999999999998</v>
      </c>
      <c r="AO6" s="164">
        <v>2.5</v>
      </c>
      <c r="AP6" s="164">
        <v>2.34</v>
      </c>
      <c r="AQ6" s="164">
        <v>2.1800000000000002</v>
      </c>
      <c r="AR6" s="164">
        <v>2.25</v>
      </c>
      <c r="AS6" s="164">
        <v>2.16</v>
      </c>
      <c r="AT6" s="164">
        <v>2.08</v>
      </c>
      <c r="AU6" s="164">
        <v>2.0099999999999998</v>
      </c>
      <c r="AV6" s="164">
        <v>2.0699999999999998</v>
      </c>
      <c r="AW6" s="164">
        <v>1.89</v>
      </c>
      <c r="AX6" s="164">
        <v>1.8235816052768361</v>
      </c>
      <c r="AY6" s="176">
        <v>1.69</v>
      </c>
    </row>
    <row r="7" spans="1:51" s="4" customFormat="1">
      <c r="A7" s="9" t="s">
        <v>74</v>
      </c>
      <c r="B7" s="164">
        <v>0.47</v>
      </c>
      <c r="C7" s="164">
        <v>0.4</v>
      </c>
      <c r="D7" s="164">
        <v>0.45</v>
      </c>
      <c r="E7" s="164">
        <v>0.53</v>
      </c>
      <c r="F7" s="164">
        <v>0.51</v>
      </c>
      <c r="G7" s="164">
        <v>0.46</v>
      </c>
      <c r="H7" s="164">
        <v>0.52</v>
      </c>
      <c r="I7" s="164">
        <v>0.49</v>
      </c>
      <c r="J7" s="164">
        <v>0.51</v>
      </c>
      <c r="K7" s="164">
        <v>0.55000000000000004</v>
      </c>
      <c r="L7" s="164">
        <v>0.56000000000000005</v>
      </c>
      <c r="M7" s="164">
        <v>0.62</v>
      </c>
      <c r="N7" s="164">
        <v>0.57999999999999996</v>
      </c>
      <c r="O7" s="164">
        <v>0.51</v>
      </c>
      <c r="P7" s="164">
        <v>0.6</v>
      </c>
      <c r="Q7" s="164">
        <v>0.56999999999999995</v>
      </c>
      <c r="R7" s="164">
        <v>0.54</v>
      </c>
      <c r="S7" s="164">
        <v>0.52</v>
      </c>
      <c r="T7" s="164">
        <v>0.52</v>
      </c>
      <c r="U7" s="164">
        <v>0.5</v>
      </c>
      <c r="V7" s="164">
        <v>0.45</v>
      </c>
      <c r="W7" s="164">
        <v>0.49</v>
      </c>
      <c r="X7" s="164">
        <v>0.48</v>
      </c>
      <c r="Y7" s="164">
        <v>0.51</v>
      </c>
      <c r="Z7" s="164">
        <v>0.41</v>
      </c>
      <c r="AA7" s="164">
        <v>0.39</v>
      </c>
      <c r="AB7" s="164">
        <v>0.47</v>
      </c>
      <c r="AC7" s="164">
        <v>0.47</v>
      </c>
      <c r="AD7" s="164">
        <v>0.44</v>
      </c>
      <c r="AE7" s="164">
        <v>0.52</v>
      </c>
      <c r="AF7" s="164">
        <v>0.62</v>
      </c>
      <c r="AG7" s="164">
        <v>0.59</v>
      </c>
      <c r="AH7" s="164">
        <v>0.63</v>
      </c>
      <c r="AI7" s="164">
        <v>0.76</v>
      </c>
      <c r="AJ7" s="164">
        <v>0.92</v>
      </c>
      <c r="AK7" s="164">
        <v>1</v>
      </c>
      <c r="AL7" s="164">
        <v>0.95</v>
      </c>
      <c r="AM7" s="164">
        <v>1.01</v>
      </c>
      <c r="AN7" s="164">
        <v>1.1100000000000001</v>
      </c>
      <c r="AO7" s="164">
        <v>1.42</v>
      </c>
      <c r="AP7" s="164">
        <v>1.3</v>
      </c>
      <c r="AQ7" s="164">
        <v>1.19</v>
      </c>
      <c r="AR7" s="164">
        <v>1.28</v>
      </c>
      <c r="AS7" s="164">
        <v>1.22</v>
      </c>
      <c r="AT7" s="164">
        <v>1.05</v>
      </c>
      <c r="AU7" s="164">
        <v>0.91</v>
      </c>
      <c r="AV7" s="164">
        <v>1</v>
      </c>
      <c r="AW7" s="164">
        <v>0.99</v>
      </c>
      <c r="AX7" s="164">
        <v>0.90129033274239012</v>
      </c>
      <c r="AY7" s="176">
        <v>0.85</v>
      </c>
    </row>
    <row r="8" spans="1:51" s="4" customFormat="1">
      <c r="A8" s="9" t="s">
        <v>75</v>
      </c>
      <c r="B8" s="164">
        <v>0.24</v>
      </c>
      <c r="C8" s="164">
        <v>0.19</v>
      </c>
      <c r="D8" s="164">
        <v>0.23</v>
      </c>
      <c r="E8" s="164">
        <v>0.23</v>
      </c>
      <c r="F8" s="164">
        <v>0.25</v>
      </c>
      <c r="G8" s="164">
        <v>0.2</v>
      </c>
      <c r="H8" s="164">
        <v>0.2</v>
      </c>
      <c r="I8" s="164">
        <v>0.24</v>
      </c>
      <c r="J8" s="164">
        <v>0.27</v>
      </c>
      <c r="K8" s="164">
        <v>0.25</v>
      </c>
      <c r="L8" s="164">
        <v>0.27</v>
      </c>
      <c r="M8" s="164">
        <v>0.31</v>
      </c>
      <c r="N8" s="164">
        <v>0.27</v>
      </c>
      <c r="O8" s="164">
        <v>0.23</v>
      </c>
      <c r="P8" s="164">
        <v>0.26</v>
      </c>
      <c r="Q8" s="164">
        <v>0.28999999999999998</v>
      </c>
      <c r="R8" s="164">
        <v>0.27</v>
      </c>
      <c r="S8" s="164">
        <v>0.25</v>
      </c>
      <c r="T8" s="164">
        <v>0.25</v>
      </c>
      <c r="U8" s="164">
        <v>0.26</v>
      </c>
      <c r="V8" s="164">
        <v>0.23</v>
      </c>
      <c r="W8" s="164">
        <v>0.21</v>
      </c>
      <c r="X8" s="164">
        <v>0.23</v>
      </c>
      <c r="Y8" s="164">
        <v>0.24</v>
      </c>
      <c r="Z8" s="164">
        <v>0.21</v>
      </c>
      <c r="AA8" s="164">
        <v>0.2</v>
      </c>
      <c r="AB8" s="164">
        <v>0.23</v>
      </c>
      <c r="AC8" s="164">
        <v>0.23</v>
      </c>
      <c r="AD8" s="164">
        <v>0.19</v>
      </c>
      <c r="AE8" s="164">
        <v>0.21</v>
      </c>
      <c r="AF8" s="164">
        <v>0.31</v>
      </c>
      <c r="AG8" s="164">
        <v>0.34</v>
      </c>
      <c r="AH8" s="164">
        <v>0.36</v>
      </c>
      <c r="AI8" s="164">
        <v>0.4</v>
      </c>
      <c r="AJ8" s="164">
        <v>0.43</v>
      </c>
      <c r="AK8" s="164">
        <v>0.61</v>
      </c>
      <c r="AL8" s="164">
        <v>0.68</v>
      </c>
      <c r="AM8" s="164">
        <v>0.53</v>
      </c>
      <c r="AN8" s="164">
        <v>0.66</v>
      </c>
      <c r="AO8" s="164">
        <v>0.82</v>
      </c>
      <c r="AP8" s="164">
        <v>0.88</v>
      </c>
      <c r="AQ8" s="164">
        <v>0.91</v>
      </c>
      <c r="AR8" s="164">
        <v>0.78</v>
      </c>
      <c r="AS8" s="164">
        <v>0.9</v>
      </c>
      <c r="AT8" s="164">
        <v>0.74</v>
      </c>
      <c r="AU8" s="164">
        <v>0.68</v>
      </c>
      <c r="AV8" s="164">
        <v>0.66</v>
      </c>
      <c r="AW8" s="164">
        <v>0.61</v>
      </c>
      <c r="AX8" s="164">
        <v>0.5701755153543121</v>
      </c>
      <c r="AY8" s="176">
        <v>0.49</v>
      </c>
    </row>
    <row r="9" spans="1:51" s="4" customFormat="1">
      <c r="A9" s="9" t="s">
        <v>76</v>
      </c>
      <c r="B9" s="164">
        <v>0.71</v>
      </c>
      <c r="C9" s="164">
        <v>0.61</v>
      </c>
      <c r="D9" s="164">
        <v>0.6</v>
      </c>
      <c r="E9" s="164">
        <v>0.56000000000000005</v>
      </c>
      <c r="F9" s="164">
        <v>0.53</v>
      </c>
      <c r="G9" s="164">
        <v>0.56999999999999995</v>
      </c>
      <c r="H9" s="164">
        <v>0.57999999999999996</v>
      </c>
      <c r="I9" s="164">
        <v>0.6</v>
      </c>
      <c r="J9" s="164">
        <v>0.7</v>
      </c>
      <c r="K9" s="164">
        <v>0.74</v>
      </c>
      <c r="L9" s="164">
        <v>0.73</v>
      </c>
      <c r="M9" s="164">
        <v>0.76</v>
      </c>
      <c r="N9" s="164">
        <v>0.74</v>
      </c>
      <c r="O9" s="164">
        <v>0.74</v>
      </c>
      <c r="P9" s="164">
        <v>0.7</v>
      </c>
      <c r="Q9" s="164">
        <v>0.8</v>
      </c>
      <c r="R9" s="164">
        <v>0.77</v>
      </c>
      <c r="S9" s="164">
        <v>0.76</v>
      </c>
      <c r="T9" s="164">
        <v>0.77</v>
      </c>
      <c r="U9" s="164">
        <v>0.69</v>
      </c>
      <c r="V9" s="164">
        <v>0.71</v>
      </c>
      <c r="W9" s="164">
        <v>0.66</v>
      </c>
      <c r="X9" s="164">
        <v>0.67</v>
      </c>
      <c r="Y9" s="164">
        <v>0.67</v>
      </c>
      <c r="Z9" s="164">
        <v>0.65</v>
      </c>
      <c r="AA9" s="164">
        <v>0.6</v>
      </c>
      <c r="AB9" s="164">
        <v>0.63</v>
      </c>
      <c r="AC9" s="164">
        <v>0.62</v>
      </c>
      <c r="AD9" s="164">
        <v>0.62</v>
      </c>
      <c r="AE9" s="164">
        <v>0.57999999999999996</v>
      </c>
      <c r="AF9" s="164">
        <v>0.68</v>
      </c>
      <c r="AG9" s="164">
        <v>0.69</v>
      </c>
      <c r="AH9" s="164">
        <v>0.74</v>
      </c>
      <c r="AI9" s="164">
        <v>0.84</v>
      </c>
      <c r="AJ9" s="164">
        <v>0.95</v>
      </c>
      <c r="AK9" s="164">
        <v>1.2</v>
      </c>
      <c r="AL9" s="164">
        <v>1.6</v>
      </c>
      <c r="AM9" s="164">
        <v>1.6</v>
      </c>
      <c r="AN9" s="164">
        <v>1.86</v>
      </c>
      <c r="AO9" s="164">
        <v>2.27</v>
      </c>
      <c r="AP9" s="164">
        <v>2.91</v>
      </c>
      <c r="AQ9" s="164">
        <v>3.25</v>
      </c>
      <c r="AR9" s="164">
        <v>3.63</v>
      </c>
      <c r="AS9" s="164">
        <v>3.93</v>
      </c>
      <c r="AT9" s="164">
        <v>4.33</v>
      </c>
      <c r="AU9" s="164">
        <v>4.01</v>
      </c>
      <c r="AV9" s="164">
        <v>3.6</v>
      </c>
      <c r="AW9" s="164">
        <v>3.49</v>
      </c>
      <c r="AX9" s="164">
        <v>3.330399035356832</v>
      </c>
      <c r="AY9" s="176">
        <v>3.32</v>
      </c>
    </row>
    <row r="10" spans="1:51" s="4" customFormat="1">
      <c r="A10" s="9" t="s">
        <v>77</v>
      </c>
      <c r="B10" s="164">
        <v>1.47</v>
      </c>
      <c r="C10" s="164">
        <v>1.43</v>
      </c>
      <c r="D10" s="164">
        <v>1.27</v>
      </c>
      <c r="E10" s="164">
        <v>1.24</v>
      </c>
      <c r="F10" s="164">
        <v>1.3</v>
      </c>
      <c r="G10" s="164">
        <v>1.26</v>
      </c>
      <c r="H10" s="164">
        <v>1.1499999999999999</v>
      </c>
      <c r="I10" s="164">
        <v>1.24</v>
      </c>
      <c r="J10" s="164">
        <v>1.25</v>
      </c>
      <c r="K10" s="164">
        <v>1.4</v>
      </c>
      <c r="L10" s="164">
        <v>1.33</v>
      </c>
      <c r="M10" s="164">
        <v>1.38</v>
      </c>
      <c r="N10" s="164">
        <v>1.55</v>
      </c>
      <c r="O10" s="164">
        <v>1.55</v>
      </c>
      <c r="P10" s="164">
        <v>1.52</v>
      </c>
      <c r="Q10" s="164">
        <v>1.56</v>
      </c>
      <c r="R10" s="164">
        <v>1.49</v>
      </c>
      <c r="S10" s="164">
        <v>1.44</v>
      </c>
      <c r="T10" s="164">
        <v>1.34</v>
      </c>
      <c r="U10" s="164">
        <v>1.37</v>
      </c>
      <c r="V10" s="164">
        <v>1.35</v>
      </c>
      <c r="W10" s="164">
        <v>1.32</v>
      </c>
      <c r="X10" s="164">
        <v>1.3</v>
      </c>
      <c r="Y10" s="164">
        <v>1.32</v>
      </c>
      <c r="Z10" s="164">
        <v>1.32</v>
      </c>
      <c r="AA10" s="164">
        <v>1.19</v>
      </c>
      <c r="AB10" s="164">
        <v>1.1399999999999999</v>
      </c>
      <c r="AC10" s="164">
        <v>1.1000000000000001</v>
      </c>
      <c r="AD10" s="164">
        <v>1.1200000000000001</v>
      </c>
      <c r="AE10" s="164">
        <v>1.0900000000000001</v>
      </c>
      <c r="AF10" s="164">
        <v>1.0900000000000001</v>
      </c>
      <c r="AG10" s="164">
        <v>1.28</v>
      </c>
      <c r="AH10" s="164">
        <v>1.37</v>
      </c>
      <c r="AI10" s="164">
        <v>1.4</v>
      </c>
      <c r="AJ10" s="164">
        <v>1.64</v>
      </c>
      <c r="AK10" s="164">
        <v>1.79</v>
      </c>
      <c r="AL10" s="164">
        <v>2.16</v>
      </c>
      <c r="AM10" s="164">
        <v>2.5</v>
      </c>
      <c r="AN10" s="164">
        <v>2.62</v>
      </c>
      <c r="AO10" s="164">
        <v>2.85</v>
      </c>
      <c r="AP10" s="164">
        <v>3.31</v>
      </c>
      <c r="AQ10" s="164">
        <v>3.7</v>
      </c>
      <c r="AR10" s="164">
        <v>3.7</v>
      </c>
      <c r="AS10" s="164">
        <v>3.77</v>
      </c>
      <c r="AT10" s="164">
        <v>3.74</v>
      </c>
      <c r="AU10" s="164">
        <v>3.75</v>
      </c>
      <c r="AV10" s="164">
        <v>3.77</v>
      </c>
      <c r="AW10" s="164">
        <v>3.81</v>
      </c>
      <c r="AX10" s="164">
        <v>3.8580476476322318</v>
      </c>
      <c r="AY10" s="176">
        <v>3.51</v>
      </c>
    </row>
    <row r="11" spans="1:51" s="4" customFormat="1">
      <c r="A11" s="9" t="s">
        <v>78</v>
      </c>
      <c r="B11" s="164">
        <v>100</v>
      </c>
      <c r="C11" s="164">
        <v>100</v>
      </c>
      <c r="D11" s="164">
        <v>100</v>
      </c>
      <c r="E11" s="164">
        <v>100</v>
      </c>
      <c r="F11" s="164">
        <v>100</v>
      </c>
      <c r="G11" s="164">
        <v>100</v>
      </c>
      <c r="H11" s="164">
        <v>100</v>
      </c>
      <c r="I11" s="164">
        <v>100</v>
      </c>
      <c r="J11" s="164">
        <v>100</v>
      </c>
      <c r="K11" s="164">
        <v>100</v>
      </c>
      <c r="L11" s="164">
        <v>100</v>
      </c>
      <c r="M11" s="164">
        <v>100</v>
      </c>
      <c r="N11" s="164">
        <v>100</v>
      </c>
      <c r="O11" s="164">
        <v>100</v>
      </c>
      <c r="P11" s="164">
        <v>100</v>
      </c>
      <c r="Q11" s="164">
        <v>100</v>
      </c>
      <c r="R11" s="164">
        <v>100</v>
      </c>
      <c r="S11" s="164">
        <v>100</v>
      </c>
      <c r="T11" s="164">
        <v>100</v>
      </c>
      <c r="U11" s="164">
        <v>100</v>
      </c>
      <c r="V11" s="164">
        <v>100</v>
      </c>
      <c r="W11" s="164">
        <v>100</v>
      </c>
      <c r="X11" s="164">
        <v>100</v>
      </c>
      <c r="Y11" s="164">
        <v>100</v>
      </c>
      <c r="Z11" s="164">
        <v>100</v>
      </c>
      <c r="AA11" s="164">
        <v>100</v>
      </c>
      <c r="AB11" s="164">
        <v>100</v>
      </c>
      <c r="AC11" s="164">
        <v>100</v>
      </c>
      <c r="AD11" s="164">
        <v>100</v>
      </c>
      <c r="AE11" s="164">
        <v>100</v>
      </c>
      <c r="AF11" s="164">
        <v>100</v>
      </c>
      <c r="AG11" s="164">
        <v>100</v>
      </c>
      <c r="AH11" s="164">
        <v>100</v>
      </c>
      <c r="AI11" s="164">
        <v>100</v>
      </c>
      <c r="AJ11" s="164">
        <v>100</v>
      </c>
      <c r="AK11" s="164">
        <v>100</v>
      </c>
      <c r="AL11" s="164">
        <v>100</v>
      </c>
      <c r="AM11" s="164">
        <v>100</v>
      </c>
      <c r="AN11" s="164">
        <v>100</v>
      </c>
      <c r="AO11" s="164">
        <v>100</v>
      </c>
      <c r="AP11" s="164">
        <v>100</v>
      </c>
      <c r="AQ11" s="164">
        <v>100</v>
      </c>
      <c r="AR11" s="164">
        <v>100</v>
      </c>
      <c r="AS11" s="164">
        <v>100</v>
      </c>
      <c r="AT11" s="164">
        <v>100</v>
      </c>
      <c r="AU11" s="164">
        <v>100</v>
      </c>
      <c r="AV11" s="164">
        <v>100</v>
      </c>
      <c r="AW11" s="164">
        <v>100</v>
      </c>
      <c r="AX11" s="164">
        <v>100</v>
      </c>
      <c r="AY11" s="176">
        <f>SUM(AY5:AY10)</f>
        <v>99.999999999999986</v>
      </c>
    </row>
    <row r="13" spans="1:51">
      <c r="AS13" s="54"/>
      <c r="AU13" s="54"/>
    </row>
    <row r="14" spans="1:51">
      <c r="A14" s="66" t="s">
        <v>99</v>
      </c>
      <c r="AS14" s="54"/>
    </row>
    <row r="15" spans="1:51">
      <c r="AS15" s="54"/>
      <c r="AX15" s="110"/>
      <c r="AY15" s="108"/>
    </row>
    <row r="16" spans="1:51">
      <c r="AX16" s="110"/>
      <c r="AY16" s="108"/>
    </row>
    <row r="17" spans="50:51">
      <c r="AX17" s="110"/>
      <c r="AY17" s="108"/>
    </row>
    <row r="18" spans="50:51">
      <c r="AX18" s="110"/>
      <c r="AY18" s="108"/>
    </row>
    <row r="19" spans="50:51">
      <c r="AX19" s="110"/>
      <c r="AY19" s="108"/>
    </row>
    <row r="20" spans="50:51">
      <c r="AX20" s="110"/>
      <c r="AY20" s="108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AY33"/>
  <sheetViews>
    <sheetView zoomScaleNormal="100" workbookViewId="0">
      <pane xSplit="1" topLeftCell="AP1" activePane="topRight" state="frozen"/>
      <selection activeCell="AP28" sqref="AP28"/>
      <selection pane="topRight" activeCell="AY9" sqref="AY9"/>
    </sheetView>
  </sheetViews>
  <sheetFormatPr defaultRowHeight="15"/>
  <cols>
    <col min="1" max="1" width="14.7109375" style="15" customWidth="1"/>
    <col min="2" max="46" width="11" style="15" customWidth="1"/>
    <col min="47" max="48" width="9.140625" style="15"/>
  </cols>
  <sheetData>
    <row r="1" spans="1:51" s="61" customFormat="1" ht="20.25">
      <c r="A1" s="81" t="s">
        <v>115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</row>
    <row r="2" spans="1:51" s="61" customFormat="1">
      <c r="A2" s="61" t="s">
        <v>149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4" spans="1:51" s="4" customFormat="1">
      <c r="A4" s="9"/>
      <c r="B4" s="93">
        <v>36220</v>
      </c>
      <c r="C4" s="94">
        <v>36312</v>
      </c>
      <c r="D4" s="95">
        <v>36404</v>
      </c>
      <c r="E4" s="96">
        <v>36495</v>
      </c>
      <c r="F4" s="93">
        <v>36586</v>
      </c>
      <c r="G4" s="94">
        <v>36678</v>
      </c>
      <c r="H4" s="95">
        <v>36770</v>
      </c>
      <c r="I4" s="96">
        <v>36861</v>
      </c>
      <c r="J4" s="93">
        <v>36951</v>
      </c>
      <c r="K4" s="94">
        <v>37043</v>
      </c>
      <c r="L4" s="95">
        <v>37135</v>
      </c>
      <c r="M4" s="96">
        <v>37226</v>
      </c>
      <c r="N4" s="93">
        <v>37316</v>
      </c>
      <c r="O4" s="94">
        <v>37408</v>
      </c>
      <c r="P4" s="95">
        <v>37500</v>
      </c>
      <c r="Q4" s="96">
        <v>37591</v>
      </c>
      <c r="R4" s="93">
        <v>37681</v>
      </c>
      <c r="S4" s="94">
        <v>37773</v>
      </c>
      <c r="T4" s="95">
        <v>37865</v>
      </c>
      <c r="U4" s="96">
        <v>37956</v>
      </c>
      <c r="V4" s="93">
        <v>38047</v>
      </c>
      <c r="W4" s="94">
        <v>38139</v>
      </c>
      <c r="X4" s="95">
        <v>38231</v>
      </c>
      <c r="Y4" s="96">
        <v>38322</v>
      </c>
      <c r="Z4" s="93">
        <v>38412</v>
      </c>
      <c r="AA4" s="94">
        <v>38504</v>
      </c>
      <c r="AB4" s="95">
        <v>38596</v>
      </c>
      <c r="AC4" s="96">
        <v>38687</v>
      </c>
      <c r="AD4" s="93">
        <v>38777</v>
      </c>
      <c r="AE4" s="94">
        <v>38869</v>
      </c>
      <c r="AF4" s="95">
        <v>38961</v>
      </c>
      <c r="AG4" s="96">
        <v>39052</v>
      </c>
      <c r="AH4" s="93">
        <v>39142</v>
      </c>
      <c r="AI4" s="94">
        <v>39234</v>
      </c>
      <c r="AJ4" s="95">
        <v>39326</v>
      </c>
      <c r="AK4" s="96">
        <v>39417</v>
      </c>
      <c r="AL4" s="93">
        <v>39508</v>
      </c>
      <c r="AM4" s="94">
        <v>39600</v>
      </c>
      <c r="AN4" s="95">
        <v>39692</v>
      </c>
      <c r="AO4" s="96">
        <v>39783</v>
      </c>
      <c r="AP4" s="93">
        <v>39873</v>
      </c>
      <c r="AQ4" s="94">
        <v>39965</v>
      </c>
      <c r="AR4" s="95">
        <v>40057</v>
      </c>
      <c r="AS4" s="96">
        <v>40148</v>
      </c>
      <c r="AT4" s="93">
        <v>40238</v>
      </c>
      <c r="AU4" s="94">
        <v>40330</v>
      </c>
      <c r="AV4" s="95">
        <v>40422</v>
      </c>
      <c r="AW4" s="96">
        <v>40513</v>
      </c>
      <c r="AX4" s="146" t="s">
        <v>176</v>
      </c>
      <c r="AY4" s="161" t="s">
        <v>180</v>
      </c>
    </row>
    <row r="5" spans="1:51" s="4" customFormat="1">
      <c r="A5" s="9" t="s">
        <v>41</v>
      </c>
      <c r="B5" s="164">
        <v>0.97</v>
      </c>
      <c r="C5" s="164">
        <v>0.92</v>
      </c>
      <c r="D5" s="164">
        <v>0.91</v>
      </c>
      <c r="E5" s="164">
        <v>0.88</v>
      </c>
      <c r="F5" s="164">
        <v>0.92</v>
      </c>
      <c r="G5" s="164">
        <v>0.83</v>
      </c>
      <c r="H5" s="164">
        <v>0.78</v>
      </c>
      <c r="I5" s="164">
        <v>0.92</v>
      </c>
      <c r="J5" s="164">
        <v>1.0900000000000001</v>
      </c>
      <c r="K5" s="164">
        <v>1.0900000000000001</v>
      </c>
      <c r="L5" s="164">
        <v>1.1100000000000001</v>
      </c>
      <c r="M5" s="164">
        <v>1.17</v>
      </c>
      <c r="N5" s="164">
        <v>1.23</v>
      </c>
      <c r="O5" s="164">
        <v>1.07</v>
      </c>
      <c r="P5" s="164">
        <v>1.08</v>
      </c>
      <c r="Q5" s="164">
        <v>1.19</v>
      </c>
      <c r="R5" s="164">
        <v>1.21</v>
      </c>
      <c r="S5" s="164">
        <v>1.1399999999999999</v>
      </c>
      <c r="T5" s="164">
        <v>1.1000000000000001</v>
      </c>
      <c r="U5" s="164">
        <v>1.06</v>
      </c>
      <c r="V5" s="164">
        <v>1.01</v>
      </c>
      <c r="W5" s="164">
        <v>1</v>
      </c>
      <c r="X5" s="164">
        <v>1.08</v>
      </c>
      <c r="Y5" s="164">
        <v>1.08</v>
      </c>
      <c r="Z5" s="164">
        <v>1.01</v>
      </c>
      <c r="AA5" s="164">
        <v>0.87</v>
      </c>
      <c r="AB5" s="164">
        <v>0.91</v>
      </c>
      <c r="AC5" s="164">
        <v>0.93</v>
      </c>
      <c r="AD5" s="164">
        <v>0.92</v>
      </c>
      <c r="AE5" s="164">
        <v>0.86</v>
      </c>
      <c r="AF5" s="164">
        <v>1.07</v>
      </c>
      <c r="AG5" s="164">
        <v>1.31</v>
      </c>
      <c r="AH5" s="164">
        <v>1.56</v>
      </c>
      <c r="AI5" s="164">
        <v>1.76</v>
      </c>
      <c r="AJ5" s="164">
        <v>2.23</v>
      </c>
      <c r="AK5" s="164">
        <v>2.93</v>
      </c>
      <c r="AL5" s="164">
        <v>3.94</v>
      </c>
      <c r="AM5" s="164">
        <v>4.16</v>
      </c>
      <c r="AN5" s="164">
        <v>4.7300000000000004</v>
      </c>
      <c r="AO5" s="164">
        <v>5.59</v>
      </c>
      <c r="AP5" s="164">
        <v>6.97</v>
      </c>
      <c r="AQ5" s="164">
        <v>7.93</v>
      </c>
      <c r="AR5" s="164">
        <v>8.17</v>
      </c>
      <c r="AS5" s="164">
        <v>8.75</v>
      </c>
      <c r="AT5" s="164">
        <v>8.89</v>
      </c>
      <c r="AU5" s="164">
        <v>8.36</v>
      </c>
      <c r="AV5" s="164">
        <v>7.82</v>
      </c>
      <c r="AW5" s="164">
        <v>7.61</v>
      </c>
      <c r="AX5" s="164">
        <v>7.46</v>
      </c>
      <c r="AY5" s="176">
        <v>6.91</v>
      </c>
    </row>
    <row r="6" spans="1:51" s="4" customFormat="1">
      <c r="A6" s="9" t="s">
        <v>42</v>
      </c>
      <c r="B6" s="164">
        <v>0.65</v>
      </c>
      <c r="C6" s="164">
        <v>0.75</v>
      </c>
      <c r="D6" s="164">
        <v>0.78</v>
      </c>
      <c r="E6" s="164">
        <v>0.53</v>
      </c>
      <c r="F6" s="164">
        <v>0.5</v>
      </c>
      <c r="G6" s="164">
        <v>0.5</v>
      </c>
      <c r="H6" s="164">
        <v>0.89</v>
      </c>
      <c r="I6" s="164">
        <v>0.79</v>
      </c>
      <c r="J6" s="164">
        <v>0.97</v>
      </c>
      <c r="K6" s="164">
        <v>0.89</v>
      </c>
      <c r="L6" s="164">
        <v>0.94</v>
      </c>
      <c r="M6" s="164">
        <v>0.56000000000000005</v>
      </c>
      <c r="N6" s="164">
        <v>0.53</v>
      </c>
      <c r="O6" s="164">
        <v>0.51</v>
      </c>
      <c r="P6" s="164">
        <v>0.43</v>
      </c>
      <c r="Q6" s="164">
        <v>0.73</v>
      </c>
      <c r="R6" s="164">
        <v>0.35</v>
      </c>
      <c r="S6" s="164">
        <v>0.28000000000000003</v>
      </c>
      <c r="T6" s="164">
        <v>0.22</v>
      </c>
      <c r="U6" s="164">
        <v>0.31</v>
      </c>
      <c r="V6" s="164">
        <v>0.21</v>
      </c>
      <c r="W6" s="164">
        <v>0.15</v>
      </c>
      <c r="X6" s="164">
        <v>0.18</v>
      </c>
      <c r="Y6" s="164">
        <v>0.21</v>
      </c>
      <c r="Z6" s="164">
        <v>0.25</v>
      </c>
      <c r="AA6" s="164">
        <v>0.24</v>
      </c>
      <c r="AB6" s="164">
        <v>0.2</v>
      </c>
      <c r="AC6" s="164">
        <v>0.16</v>
      </c>
      <c r="AD6" s="164">
        <v>0.17</v>
      </c>
      <c r="AE6" s="164">
        <v>0.39</v>
      </c>
      <c r="AF6" s="164">
        <v>0.5</v>
      </c>
      <c r="AG6" s="164">
        <v>0.61</v>
      </c>
      <c r="AH6" s="164">
        <v>0.65</v>
      </c>
      <c r="AI6" s="164">
        <v>0.77</v>
      </c>
      <c r="AJ6" s="164">
        <v>1.2</v>
      </c>
      <c r="AK6" s="164">
        <v>1.32</v>
      </c>
      <c r="AL6" s="164">
        <v>1.86</v>
      </c>
      <c r="AM6" s="164">
        <v>2.21</v>
      </c>
      <c r="AN6" s="164">
        <v>2.66</v>
      </c>
      <c r="AO6" s="164">
        <v>3.33</v>
      </c>
      <c r="AP6" s="164">
        <v>3.77</v>
      </c>
      <c r="AQ6" s="164">
        <v>3.97</v>
      </c>
      <c r="AR6" s="164">
        <v>4.18</v>
      </c>
      <c r="AS6" s="164">
        <v>4.37</v>
      </c>
      <c r="AT6" s="164">
        <v>4.05</v>
      </c>
      <c r="AU6" s="164">
        <v>4.29</v>
      </c>
      <c r="AV6" s="164">
        <v>4.2300000000000004</v>
      </c>
      <c r="AW6" s="164">
        <v>4.29</v>
      </c>
      <c r="AX6" s="164">
        <v>4.66</v>
      </c>
      <c r="AY6" s="176">
        <v>4.66</v>
      </c>
    </row>
    <row r="7" spans="1:51" s="4" customFormat="1">
      <c r="A7" s="9" t="s">
        <v>43</v>
      </c>
      <c r="B7" s="164">
        <v>2.63</v>
      </c>
      <c r="C7" s="164">
        <v>2.3199999999999998</v>
      </c>
      <c r="D7" s="164">
        <v>2.08</v>
      </c>
      <c r="E7" s="164">
        <v>2.11</v>
      </c>
      <c r="F7" s="164">
        <v>1.88</v>
      </c>
      <c r="G7" s="164">
        <v>2.0299999999999998</v>
      </c>
      <c r="H7" s="164">
        <v>2</v>
      </c>
      <c r="I7" s="164">
        <v>2.2799999999999998</v>
      </c>
      <c r="J7" s="164">
        <v>2.37</v>
      </c>
      <c r="K7" s="164">
        <v>2.13</v>
      </c>
      <c r="L7" s="164">
        <v>2.2799999999999998</v>
      </c>
      <c r="M7" s="164">
        <v>2.3199999999999998</v>
      </c>
      <c r="N7" s="164">
        <v>2.54</v>
      </c>
      <c r="O7" s="164">
        <v>2.36</v>
      </c>
      <c r="P7" s="164">
        <v>2.2999999999999998</v>
      </c>
      <c r="Q7" s="164">
        <v>2.2999999999999998</v>
      </c>
      <c r="R7" s="164">
        <v>2.33</v>
      </c>
      <c r="S7" s="164">
        <v>2.2599999999999998</v>
      </c>
      <c r="T7" s="164">
        <v>2.16</v>
      </c>
      <c r="U7" s="164">
        <v>2.16</v>
      </c>
      <c r="V7" s="164">
        <v>2.3199999999999998</v>
      </c>
      <c r="W7" s="164">
        <v>2.17</v>
      </c>
      <c r="X7" s="164">
        <v>2.27</v>
      </c>
      <c r="Y7" s="164">
        <v>2.42</v>
      </c>
      <c r="Z7" s="164">
        <v>2.38</v>
      </c>
      <c r="AA7" s="164">
        <v>1.99</v>
      </c>
      <c r="AB7" s="164">
        <v>2.0299999999999998</v>
      </c>
      <c r="AC7" s="164">
        <v>2.09</v>
      </c>
      <c r="AD7" s="164">
        <v>2.15</v>
      </c>
      <c r="AE7" s="164">
        <v>2.2200000000000002</v>
      </c>
      <c r="AF7" s="164">
        <v>2.58</v>
      </c>
      <c r="AG7" s="164">
        <v>2.62</v>
      </c>
      <c r="AH7" s="164">
        <v>2.59</v>
      </c>
      <c r="AI7" s="164">
        <v>2.54</v>
      </c>
      <c r="AJ7" s="164">
        <v>2.76</v>
      </c>
      <c r="AK7" s="164">
        <v>3.05</v>
      </c>
      <c r="AL7" s="164">
        <v>3.22</v>
      </c>
      <c r="AM7" s="164">
        <v>3.26</v>
      </c>
      <c r="AN7" s="164">
        <v>3.64</v>
      </c>
      <c r="AO7" s="164">
        <v>3.94</v>
      </c>
      <c r="AP7" s="164">
        <v>4.3499999999999996</v>
      </c>
      <c r="AQ7" s="164">
        <v>4.47</v>
      </c>
      <c r="AR7" s="164">
        <v>4.68</v>
      </c>
      <c r="AS7" s="164">
        <v>4.92</v>
      </c>
      <c r="AT7" s="164">
        <v>5.01</v>
      </c>
      <c r="AU7" s="164">
        <v>4.84</v>
      </c>
      <c r="AV7" s="164">
        <v>4.83</v>
      </c>
      <c r="AW7" s="164">
        <v>5.27</v>
      </c>
      <c r="AX7" s="164">
        <v>5.09</v>
      </c>
      <c r="AY7" s="176">
        <v>4.99</v>
      </c>
    </row>
    <row r="8" spans="1:51" s="4" customFormat="1">
      <c r="A8" s="9" t="s">
        <v>44</v>
      </c>
      <c r="B8" s="164">
        <v>7.05</v>
      </c>
      <c r="C8" s="164">
        <v>6.87</v>
      </c>
      <c r="D8" s="164">
        <v>6.34</v>
      </c>
      <c r="E8" s="164">
        <v>6.18</v>
      </c>
      <c r="F8" s="164">
        <v>6.45</v>
      </c>
      <c r="G8" s="164">
        <v>6.23</v>
      </c>
      <c r="H8" s="164">
        <v>5.65</v>
      </c>
      <c r="I8" s="164">
        <v>5.95</v>
      </c>
      <c r="J8" s="164">
        <v>6</v>
      </c>
      <c r="K8" s="164">
        <v>6.74</v>
      </c>
      <c r="L8" s="164">
        <v>6.67</v>
      </c>
      <c r="M8" s="164">
        <v>7.21</v>
      </c>
      <c r="N8" s="164">
        <v>8.36</v>
      </c>
      <c r="O8" s="164">
        <v>8.57</v>
      </c>
      <c r="P8" s="164">
        <v>8.81</v>
      </c>
      <c r="Q8" s="164">
        <v>9.0399999999999991</v>
      </c>
      <c r="R8" s="164">
        <v>8.84</v>
      </c>
      <c r="S8" s="164">
        <v>8.9</v>
      </c>
      <c r="T8" s="164">
        <v>8.67</v>
      </c>
      <c r="U8" s="164">
        <v>9.24</v>
      </c>
      <c r="V8" s="164">
        <v>9.27</v>
      </c>
      <c r="W8" s="164">
        <v>8.85</v>
      </c>
      <c r="X8" s="164">
        <v>8.65</v>
      </c>
      <c r="Y8" s="164">
        <v>9.18</v>
      </c>
      <c r="Z8" s="164">
        <v>9.59</v>
      </c>
      <c r="AA8" s="164">
        <v>9.23</v>
      </c>
      <c r="AB8" s="164">
        <v>9.07</v>
      </c>
      <c r="AC8" s="164">
        <v>8.5299999999999994</v>
      </c>
      <c r="AD8" s="164">
        <v>8.82</v>
      </c>
      <c r="AE8" s="164">
        <v>8.9600000000000009</v>
      </c>
      <c r="AF8" s="164">
        <v>9.19</v>
      </c>
      <c r="AG8" s="164">
        <v>9.66</v>
      </c>
      <c r="AH8" s="164">
        <v>9.74</v>
      </c>
      <c r="AI8" s="164">
        <v>9.3800000000000008</v>
      </c>
      <c r="AJ8" s="164">
        <v>9.34</v>
      </c>
      <c r="AK8" s="164">
        <v>9.48</v>
      </c>
      <c r="AL8" s="164">
        <v>9.49</v>
      </c>
      <c r="AM8" s="164">
        <v>10.15</v>
      </c>
      <c r="AN8" s="164">
        <v>9.48</v>
      </c>
      <c r="AO8" s="164">
        <v>10.18</v>
      </c>
      <c r="AP8" s="164">
        <v>11.44</v>
      </c>
      <c r="AQ8" s="164">
        <v>11.74</v>
      </c>
      <c r="AR8" s="164">
        <v>11.9</v>
      </c>
      <c r="AS8" s="164">
        <v>12.7</v>
      </c>
      <c r="AT8" s="164">
        <v>13.73</v>
      </c>
      <c r="AU8" s="164">
        <v>13.74</v>
      </c>
      <c r="AV8" s="164">
        <v>13.16</v>
      </c>
      <c r="AW8" s="164">
        <v>13.27</v>
      </c>
      <c r="AX8" s="164">
        <v>13.12</v>
      </c>
      <c r="AY8" s="176">
        <v>12.16</v>
      </c>
    </row>
    <row r="9" spans="1:51" s="4" customFormat="1">
      <c r="A9" s="9" t="s">
        <v>45</v>
      </c>
      <c r="B9" s="164">
        <v>13.06</v>
      </c>
      <c r="C9" s="164">
        <v>11.36</v>
      </c>
      <c r="D9" s="164">
        <v>12.73</v>
      </c>
      <c r="E9" s="164">
        <v>10.25</v>
      </c>
      <c r="F9" s="164">
        <v>9.44</v>
      </c>
      <c r="G9" s="164">
        <v>11.52</v>
      </c>
      <c r="H9" s="164">
        <v>11.32</v>
      </c>
      <c r="I9" s="164">
        <v>10.7</v>
      </c>
      <c r="J9" s="164">
        <v>11.29</v>
      </c>
      <c r="K9" s="164">
        <v>12.02</v>
      </c>
      <c r="L9" s="164">
        <v>13.25</v>
      </c>
      <c r="M9" s="164">
        <v>12.77</v>
      </c>
      <c r="N9" s="164">
        <v>11.33</v>
      </c>
      <c r="O9" s="164">
        <v>18.59</v>
      </c>
      <c r="P9" s="164">
        <v>14.15</v>
      </c>
      <c r="Q9" s="164">
        <v>12.82</v>
      </c>
      <c r="R9" s="164">
        <v>6.54</v>
      </c>
      <c r="S9" s="164">
        <v>7.02</v>
      </c>
      <c r="T9" s="164">
        <v>7.3</v>
      </c>
      <c r="U9" s="164">
        <v>7.38</v>
      </c>
      <c r="V9" s="164">
        <v>7.7</v>
      </c>
      <c r="W9" s="164">
        <v>7.32</v>
      </c>
      <c r="X9" s="164">
        <v>7.13</v>
      </c>
      <c r="Y9" s="164">
        <v>7.27</v>
      </c>
      <c r="Z9" s="164">
        <v>7.11</v>
      </c>
      <c r="AA9" s="164">
        <v>7.94</v>
      </c>
      <c r="AB9" s="164">
        <v>8.49</v>
      </c>
      <c r="AC9" s="164">
        <v>7.88</v>
      </c>
      <c r="AD9" s="164">
        <v>7.82</v>
      </c>
      <c r="AE9" s="164">
        <v>8.14</v>
      </c>
      <c r="AF9" s="164">
        <v>8.6999999999999993</v>
      </c>
      <c r="AG9" s="164">
        <v>8.49</v>
      </c>
      <c r="AH9" s="164">
        <v>7.98</v>
      </c>
      <c r="AI9" s="164">
        <v>8.65</v>
      </c>
      <c r="AJ9" s="164">
        <v>8.83</v>
      </c>
      <c r="AK9" s="164">
        <v>8.6199999999999992</v>
      </c>
      <c r="AL9" s="164">
        <v>8.49</v>
      </c>
      <c r="AM9" s="164">
        <v>8.41</v>
      </c>
      <c r="AN9" s="164">
        <v>9.02</v>
      </c>
      <c r="AO9" s="164">
        <v>9.2899999999999991</v>
      </c>
      <c r="AP9" s="164">
        <v>9.4600000000000009</v>
      </c>
      <c r="AQ9" s="164">
        <v>9.4499999999999993</v>
      </c>
      <c r="AR9" s="164">
        <v>9.75</v>
      </c>
      <c r="AS9" s="164">
        <v>10.199999999999999</v>
      </c>
      <c r="AT9" s="164">
        <v>10.43</v>
      </c>
      <c r="AU9" s="164">
        <v>11.06</v>
      </c>
      <c r="AV9" s="164">
        <v>11.1</v>
      </c>
      <c r="AW9" s="164">
        <v>11.15</v>
      </c>
      <c r="AX9" s="164">
        <v>10.57</v>
      </c>
      <c r="AY9" s="172">
        <v>11.19</v>
      </c>
    </row>
    <row r="10" spans="1:51" s="4" customFormat="1">
      <c r="A10" s="9" t="s">
        <v>46</v>
      </c>
      <c r="B10" s="164">
        <v>5.95</v>
      </c>
      <c r="C10" s="164">
        <v>5.7</v>
      </c>
      <c r="D10" s="164">
        <v>5.23</v>
      </c>
      <c r="E10" s="164">
        <v>5.0999999999999996</v>
      </c>
      <c r="F10" s="164">
        <v>5.59</v>
      </c>
      <c r="G10" s="164">
        <v>5.32</v>
      </c>
      <c r="H10" s="164">
        <v>5.52</v>
      </c>
      <c r="I10" s="164">
        <v>5.44</v>
      </c>
      <c r="J10" s="164">
        <v>5.58</v>
      </c>
      <c r="K10" s="164">
        <v>6.09</v>
      </c>
      <c r="L10" s="164">
        <v>5.4</v>
      </c>
      <c r="M10" s="164">
        <v>5.75</v>
      </c>
      <c r="N10" s="164">
        <v>6.02</v>
      </c>
      <c r="O10" s="164">
        <v>6.36</v>
      </c>
      <c r="P10" s="164">
        <v>6.76</v>
      </c>
      <c r="Q10" s="164">
        <v>7.36</v>
      </c>
      <c r="R10" s="164">
        <v>7.23</v>
      </c>
      <c r="S10" s="164">
        <v>7.13</v>
      </c>
      <c r="T10" s="164">
        <v>6.88</v>
      </c>
      <c r="U10" s="164">
        <v>7.47</v>
      </c>
      <c r="V10" s="164">
        <v>7.68</v>
      </c>
      <c r="W10" s="164">
        <v>7.74</v>
      </c>
      <c r="X10" s="164">
        <v>7.48</v>
      </c>
      <c r="Y10" s="164">
        <v>7.01</v>
      </c>
      <c r="Z10" s="164">
        <v>7.25</v>
      </c>
      <c r="AA10" s="164">
        <v>6.17</v>
      </c>
      <c r="AB10" s="164">
        <v>5.96</v>
      </c>
      <c r="AC10" s="164">
        <v>5.94</v>
      </c>
      <c r="AD10" s="164">
        <v>5.85</v>
      </c>
      <c r="AE10" s="164">
        <v>5.55</v>
      </c>
      <c r="AF10" s="164">
        <v>5.1100000000000003</v>
      </c>
      <c r="AG10" s="164">
        <v>5.46</v>
      </c>
      <c r="AH10" s="164">
        <v>5.74</v>
      </c>
      <c r="AI10" s="164">
        <v>5.91</v>
      </c>
      <c r="AJ10" s="164">
        <v>6.14</v>
      </c>
      <c r="AK10" s="164">
        <v>6.2</v>
      </c>
      <c r="AL10" s="164">
        <v>6.83</v>
      </c>
      <c r="AM10" s="164">
        <v>6.85</v>
      </c>
      <c r="AN10" s="164">
        <v>7.62</v>
      </c>
      <c r="AO10" s="164">
        <v>8.58</v>
      </c>
      <c r="AP10" s="164">
        <v>9.27</v>
      </c>
      <c r="AQ10" s="164">
        <v>8.74</v>
      </c>
      <c r="AR10" s="164">
        <v>9.06</v>
      </c>
      <c r="AS10" s="164">
        <v>9.2200000000000006</v>
      </c>
      <c r="AT10" s="164">
        <v>9.94</v>
      </c>
      <c r="AU10" s="164">
        <v>10.28</v>
      </c>
      <c r="AV10" s="164">
        <v>11.3</v>
      </c>
      <c r="AW10" s="164">
        <v>10.83</v>
      </c>
      <c r="AX10" s="164">
        <v>10.64</v>
      </c>
      <c r="AY10" s="176">
        <v>10.4</v>
      </c>
    </row>
    <row r="11" spans="1:51" s="4" customFormat="1">
      <c r="A11" s="9" t="s">
        <v>13</v>
      </c>
      <c r="B11" s="164">
        <v>2.41</v>
      </c>
      <c r="C11" s="164">
        <v>2.2400000000000002</v>
      </c>
      <c r="D11" s="164">
        <v>2.1</v>
      </c>
      <c r="E11" s="164">
        <v>2.04</v>
      </c>
      <c r="F11" s="164">
        <v>2.0699999999999998</v>
      </c>
      <c r="G11" s="164">
        <v>2.02</v>
      </c>
      <c r="H11" s="164">
        <v>1.92</v>
      </c>
      <c r="I11" s="164">
        <v>2.09</v>
      </c>
      <c r="J11" s="164">
        <v>2.2200000000000002</v>
      </c>
      <c r="K11" s="164">
        <v>2.38</v>
      </c>
      <c r="L11" s="164">
        <v>2.33</v>
      </c>
      <c r="M11" s="164">
        <v>2.4500000000000002</v>
      </c>
      <c r="N11" s="164">
        <v>2.5499999999999998</v>
      </c>
      <c r="O11" s="164">
        <v>2.52</v>
      </c>
      <c r="P11" s="164">
        <v>2.48</v>
      </c>
      <c r="Q11" s="164">
        <v>2.64</v>
      </c>
      <c r="R11" s="164">
        <v>2.52</v>
      </c>
      <c r="S11" s="164">
        <v>2.46</v>
      </c>
      <c r="T11" s="164">
        <v>2.36</v>
      </c>
      <c r="U11" s="164">
        <v>2.3199999999999998</v>
      </c>
      <c r="V11" s="164">
        <v>2.2799999999999998</v>
      </c>
      <c r="W11" s="164">
        <v>2.1800000000000002</v>
      </c>
      <c r="X11" s="164">
        <v>2.2000000000000002</v>
      </c>
      <c r="Y11" s="164">
        <v>2.23</v>
      </c>
      <c r="Z11" s="164">
        <v>2.1800000000000002</v>
      </c>
      <c r="AA11" s="164">
        <v>1.99</v>
      </c>
      <c r="AB11" s="164">
        <v>2</v>
      </c>
      <c r="AC11" s="164">
        <v>1.95</v>
      </c>
      <c r="AD11" s="164">
        <v>1.94</v>
      </c>
      <c r="AE11" s="164">
        <v>1.89</v>
      </c>
      <c r="AF11" s="164">
        <v>2.0699999999999998</v>
      </c>
      <c r="AG11" s="164">
        <v>2.29</v>
      </c>
      <c r="AH11" s="164">
        <v>2.4900000000000002</v>
      </c>
      <c r="AI11" s="164">
        <v>2.62</v>
      </c>
      <c r="AJ11" s="164">
        <v>3.03</v>
      </c>
      <c r="AK11" s="164">
        <v>3.61</v>
      </c>
      <c r="AL11" s="164">
        <v>4.4400000000000004</v>
      </c>
      <c r="AM11" s="164">
        <v>4.63</v>
      </c>
      <c r="AN11" s="164">
        <v>5.14</v>
      </c>
      <c r="AO11" s="164">
        <v>5.94</v>
      </c>
      <c r="AP11" s="164">
        <v>7.1</v>
      </c>
      <c r="AQ11" s="164">
        <v>7.86</v>
      </c>
      <c r="AR11" s="164">
        <v>8.0399999999999991</v>
      </c>
      <c r="AS11" s="164">
        <v>8.6300000000000008</v>
      </c>
      <c r="AT11" s="164">
        <v>8.7899999999999991</v>
      </c>
      <c r="AU11" s="164">
        <v>8.43</v>
      </c>
      <c r="AV11" s="164">
        <v>8.01</v>
      </c>
      <c r="AW11" s="164">
        <v>7.9</v>
      </c>
      <c r="AX11" s="164">
        <v>7.74</v>
      </c>
      <c r="AY11" s="176">
        <v>7.29</v>
      </c>
    </row>
    <row r="13" spans="1:51" s="25" customFormat="1">
      <c r="A13" s="65" t="s">
        <v>99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03"/>
      <c r="AV13" s="50"/>
    </row>
    <row r="14" spans="1:51" s="25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66"/>
      <c r="AT14" s="166"/>
      <c r="AU14" s="166"/>
      <c r="AV14" s="166"/>
      <c r="AY14" s="26"/>
    </row>
    <row r="15" spans="1:51" s="25" customForma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166"/>
      <c r="AT15" s="166"/>
      <c r="AU15" s="166"/>
      <c r="AV15" s="166"/>
      <c r="AY15" s="26"/>
    </row>
    <row r="16" spans="1:51" s="25" customFormat="1">
      <c r="A16" s="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166"/>
      <c r="AT16" s="166"/>
      <c r="AU16" s="166"/>
      <c r="AV16" s="166"/>
      <c r="AY16" s="26"/>
    </row>
    <row r="17" spans="1:51" s="25" customFormat="1">
      <c r="A17" s="1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166"/>
      <c r="AT17" s="166"/>
      <c r="AU17" s="166"/>
      <c r="AV17" s="166"/>
      <c r="AY17" s="26"/>
    </row>
    <row r="18" spans="1:51" s="25" customFormat="1">
      <c r="A18" s="1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116"/>
      <c r="AT18" s="27"/>
      <c r="AU18" s="62"/>
      <c r="AY18" s="26"/>
    </row>
    <row r="19" spans="1:51" s="25" customFormat="1">
      <c r="A19" s="1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116"/>
      <c r="AT19" s="31"/>
      <c r="AU19" s="62"/>
      <c r="AY19" s="26"/>
    </row>
    <row r="20" spans="1:51" s="25" customFormat="1">
      <c r="A20" s="1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116"/>
      <c r="AT20" s="62"/>
      <c r="AU20" s="62"/>
      <c r="AY20" s="26"/>
    </row>
    <row r="21" spans="1:51" s="25" customFormat="1">
      <c r="A21" s="1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116"/>
      <c r="AT21" s="62"/>
      <c r="AU21" s="62"/>
    </row>
    <row r="22" spans="1:51" s="25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16"/>
      <c r="AT22" s="62"/>
      <c r="AU22" s="62"/>
    </row>
    <row r="23" spans="1:51" s="25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16"/>
      <c r="AT23" s="62"/>
      <c r="AU23" s="62"/>
    </row>
    <row r="24" spans="1:51">
      <c r="AS24" s="116"/>
      <c r="AT24" s="62"/>
      <c r="AU24" s="62"/>
      <c r="AV24" s="25"/>
      <c r="AW24" s="25"/>
    </row>
    <row r="25" spans="1:51">
      <c r="AS25" s="116"/>
      <c r="AT25" s="62"/>
      <c r="AU25" s="62"/>
      <c r="AV25" s="25"/>
      <c r="AW25" s="25"/>
    </row>
    <row r="26" spans="1:51">
      <c r="AS26" s="116"/>
      <c r="AT26" s="62"/>
      <c r="AU26" s="62"/>
      <c r="AV26" s="25"/>
      <c r="AW26" s="25"/>
    </row>
    <row r="27" spans="1:51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62"/>
      <c r="AT27" s="62"/>
      <c r="AU27" s="62"/>
      <c r="AV27" s="62"/>
      <c r="AW27" s="25"/>
    </row>
    <row r="28" spans="1:5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62"/>
      <c r="AT28" s="62"/>
      <c r="AU28" s="62"/>
      <c r="AV28" s="62"/>
      <c r="AW28" s="25"/>
    </row>
    <row r="29" spans="1:5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62"/>
      <c r="AT29" s="62"/>
      <c r="AU29" s="62"/>
      <c r="AV29" s="62"/>
      <c r="AW29" s="25"/>
    </row>
    <row r="30" spans="1:51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62"/>
      <c r="AT30" s="62"/>
      <c r="AU30" s="62"/>
      <c r="AV30" s="62"/>
      <c r="AW30" s="25"/>
    </row>
    <row r="31" spans="1:51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</row>
    <row r="32" spans="1:51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  <row r="33" spans="2:44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3"/>
  <dimension ref="A1:BP28"/>
  <sheetViews>
    <sheetView workbookViewId="0">
      <pane xSplit="1" topLeftCell="AS1" activePane="topRight" state="frozen"/>
      <selection activeCell="AP28" sqref="AP28"/>
      <selection pane="topRight" activeCell="AP28" sqref="AP28"/>
    </sheetView>
  </sheetViews>
  <sheetFormatPr defaultRowHeight="15"/>
  <cols>
    <col min="1" max="1" width="12.5703125" customWidth="1"/>
    <col min="3" max="3" width="15.140625" style="15" customWidth="1"/>
    <col min="4" max="31" width="12.7109375" style="15" bestFit="1" customWidth="1"/>
    <col min="32" max="44" width="13.85546875" style="15" bestFit="1" customWidth="1"/>
    <col min="45" max="50" width="14.5703125" style="15" customWidth="1"/>
    <col min="51" max="54" width="14.5703125" customWidth="1"/>
  </cols>
  <sheetData>
    <row r="1" spans="1:53" s="61" customFormat="1" ht="23.25">
      <c r="A1" s="81" t="s">
        <v>164</v>
      </c>
      <c r="C1" s="15"/>
      <c r="D1" s="15"/>
      <c r="E1" s="15"/>
      <c r="F1" s="5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3" s="61" customFormat="1">
      <c r="A2" s="61" t="s">
        <v>148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</row>
    <row r="3" spans="1:53">
      <c r="A3" s="9"/>
      <c r="B3" s="93"/>
      <c r="C3" s="9" t="s">
        <v>70</v>
      </c>
      <c r="D3" s="9" t="s">
        <v>69</v>
      </c>
      <c r="E3" s="9" t="s">
        <v>68</v>
      </c>
      <c r="F3" s="9" t="s">
        <v>64</v>
      </c>
      <c r="G3" s="9" t="s">
        <v>65</v>
      </c>
      <c r="H3" s="9" t="s">
        <v>66</v>
      </c>
      <c r="I3" s="9" t="s">
        <v>67</v>
      </c>
      <c r="J3" s="9" t="s">
        <v>63</v>
      </c>
      <c r="K3" s="9" t="s">
        <v>62</v>
      </c>
      <c r="L3" s="9" t="s">
        <v>61</v>
      </c>
      <c r="M3" s="9" t="s">
        <v>60</v>
      </c>
      <c r="N3" s="9" t="s">
        <v>59</v>
      </c>
      <c r="O3" s="9" t="s">
        <v>58</v>
      </c>
      <c r="P3" s="9" t="s">
        <v>57</v>
      </c>
      <c r="Q3" s="9" t="s">
        <v>56</v>
      </c>
      <c r="R3" s="9" t="s">
        <v>55</v>
      </c>
      <c r="S3" s="9" t="s">
        <v>54</v>
      </c>
      <c r="T3" s="9" t="s">
        <v>53</v>
      </c>
      <c r="U3" s="9" t="s">
        <v>52</v>
      </c>
      <c r="V3" s="9" t="s">
        <v>49</v>
      </c>
      <c r="W3" s="9" t="s">
        <v>50</v>
      </c>
      <c r="X3" s="9" t="s">
        <v>51</v>
      </c>
      <c r="Y3" s="9" t="s">
        <v>48</v>
      </c>
      <c r="Z3" s="9" t="s">
        <v>40</v>
      </c>
      <c r="AA3" s="9" t="s">
        <v>15</v>
      </c>
      <c r="AB3" s="9" t="s">
        <v>16</v>
      </c>
      <c r="AC3" s="9" t="s">
        <v>17</v>
      </c>
      <c r="AD3" s="9" t="s">
        <v>18</v>
      </c>
      <c r="AE3" s="9" t="s">
        <v>19</v>
      </c>
      <c r="AF3" s="9" t="s">
        <v>20</v>
      </c>
      <c r="AG3" s="9" t="s">
        <v>21</v>
      </c>
      <c r="AH3" s="9" t="s">
        <v>22</v>
      </c>
      <c r="AI3" s="9" t="s">
        <v>23</v>
      </c>
      <c r="AJ3" s="9" t="s">
        <v>24</v>
      </c>
      <c r="AK3" s="9" t="s">
        <v>25</v>
      </c>
      <c r="AL3" s="9" t="s">
        <v>26</v>
      </c>
      <c r="AM3" s="9" t="s">
        <v>27</v>
      </c>
      <c r="AN3" s="9" t="s">
        <v>28</v>
      </c>
      <c r="AO3" s="9" t="s">
        <v>29</v>
      </c>
      <c r="AP3" s="9" t="s">
        <v>30</v>
      </c>
      <c r="AQ3" s="9" t="s">
        <v>31</v>
      </c>
      <c r="AR3" s="9" t="s">
        <v>47</v>
      </c>
      <c r="AS3" s="9" t="s">
        <v>91</v>
      </c>
      <c r="AT3" s="9" t="s">
        <v>96</v>
      </c>
      <c r="AU3" s="9" t="s">
        <v>97</v>
      </c>
      <c r="AV3" s="9" t="s">
        <v>163</v>
      </c>
      <c r="AW3" s="9" t="s">
        <v>172</v>
      </c>
      <c r="AX3" s="161" t="s">
        <v>176</v>
      </c>
      <c r="AY3" s="161" t="s">
        <v>180</v>
      </c>
    </row>
    <row r="4" spans="1:53">
      <c r="A4" s="9" t="s">
        <v>43</v>
      </c>
      <c r="B4" s="9"/>
      <c r="C4" s="33">
        <v>7.59</v>
      </c>
      <c r="D4" s="33">
        <v>8.17</v>
      </c>
      <c r="E4" s="33">
        <v>9.0299999999999994</v>
      </c>
      <c r="F4" s="33">
        <v>10.68</v>
      </c>
      <c r="G4" s="33">
        <v>11.06</v>
      </c>
      <c r="H4" s="33">
        <v>10.83</v>
      </c>
      <c r="I4" s="33">
        <v>11.78</v>
      </c>
      <c r="J4" s="33">
        <v>13.81</v>
      </c>
      <c r="K4" s="33">
        <v>11.23</v>
      </c>
      <c r="L4" s="33">
        <v>13.7</v>
      </c>
      <c r="M4" s="33">
        <v>15.13</v>
      </c>
      <c r="N4" s="33">
        <v>15.73</v>
      </c>
      <c r="O4" s="33">
        <v>12.75</v>
      </c>
      <c r="P4" s="33">
        <v>15.61</v>
      </c>
      <c r="Q4" s="33">
        <v>14.79</v>
      </c>
      <c r="R4" s="33">
        <v>14.52</v>
      </c>
      <c r="S4" s="33">
        <v>13.04</v>
      </c>
      <c r="T4" s="33">
        <v>14.73</v>
      </c>
      <c r="U4" s="33">
        <v>15.1</v>
      </c>
      <c r="V4" s="33">
        <v>13.96</v>
      </c>
      <c r="W4" s="33">
        <v>13.75</v>
      </c>
      <c r="X4" s="33">
        <v>15.57</v>
      </c>
      <c r="Y4" s="33">
        <v>15.1</v>
      </c>
      <c r="Z4" s="33">
        <v>12.01</v>
      </c>
      <c r="AA4" s="33">
        <v>13.92</v>
      </c>
      <c r="AB4" s="33">
        <v>19.670000000000002</v>
      </c>
      <c r="AC4" s="33">
        <v>16.59</v>
      </c>
      <c r="AD4" s="33">
        <v>14.81</v>
      </c>
      <c r="AE4" s="33">
        <v>18.11</v>
      </c>
      <c r="AF4" s="33">
        <v>20.92</v>
      </c>
      <c r="AG4" s="33">
        <v>20.010000000000002</v>
      </c>
      <c r="AH4" s="33">
        <v>16.079999999999998</v>
      </c>
      <c r="AI4" s="33">
        <v>18.989999999999998</v>
      </c>
      <c r="AJ4" s="33">
        <v>22.89</v>
      </c>
      <c r="AK4" s="33">
        <v>21.53</v>
      </c>
      <c r="AL4" s="33">
        <v>17.72</v>
      </c>
      <c r="AM4" s="33">
        <v>21.23</v>
      </c>
      <c r="AN4" s="33">
        <v>23.46</v>
      </c>
      <c r="AO4" s="33">
        <v>23.08</v>
      </c>
      <c r="AP4" s="33">
        <v>18.29</v>
      </c>
      <c r="AQ4" s="33">
        <v>20.81</v>
      </c>
      <c r="AR4" s="33">
        <v>21.64</v>
      </c>
      <c r="AS4" s="33">
        <v>18.61</v>
      </c>
      <c r="AT4" s="33">
        <v>15.21</v>
      </c>
      <c r="AU4" s="9">
        <v>15.14</v>
      </c>
      <c r="AV4" s="9">
        <v>14.65</v>
      </c>
      <c r="AW4" s="33">
        <v>17.190000000000001</v>
      </c>
      <c r="AX4" s="164">
        <v>11</v>
      </c>
      <c r="AY4" s="176">
        <v>11.51</v>
      </c>
      <c r="BA4" s="108"/>
    </row>
    <row r="5" spans="1:53">
      <c r="A5" s="9" t="s">
        <v>44</v>
      </c>
      <c r="B5" s="9"/>
      <c r="C5" s="33">
        <v>11.03</v>
      </c>
      <c r="D5" s="33">
        <v>14.56</v>
      </c>
      <c r="E5" s="33">
        <v>13.68</v>
      </c>
      <c r="F5" s="33">
        <v>14.49</v>
      </c>
      <c r="G5" s="33">
        <v>13.25</v>
      </c>
      <c r="H5" s="33">
        <v>13.37</v>
      </c>
      <c r="I5" s="33">
        <v>17.329999999999998</v>
      </c>
      <c r="J5" s="33">
        <v>18.43</v>
      </c>
      <c r="K5" s="33">
        <v>21.1</v>
      </c>
      <c r="L5" s="33">
        <v>18.38</v>
      </c>
      <c r="M5" s="33">
        <v>22.06</v>
      </c>
      <c r="N5" s="33">
        <v>23.29</v>
      </c>
      <c r="O5" s="33">
        <v>20.83</v>
      </c>
      <c r="P5" s="33">
        <v>21.17</v>
      </c>
      <c r="Q5" s="33">
        <v>21.82</v>
      </c>
      <c r="R5" s="33">
        <v>22.58</v>
      </c>
      <c r="S5" s="33">
        <v>22.38</v>
      </c>
      <c r="T5" s="33">
        <v>18.899999999999999</v>
      </c>
      <c r="U5" s="33">
        <v>25.22</v>
      </c>
      <c r="V5" s="33">
        <v>18.68</v>
      </c>
      <c r="W5" s="33">
        <v>16.84</v>
      </c>
      <c r="X5" s="33">
        <v>17.02</v>
      </c>
      <c r="Y5" s="33">
        <v>21.53</v>
      </c>
      <c r="Z5" s="33">
        <v>16.059999999999999</v>
      </c>
      <c r="AA5" s="33">
        <v>17.23</v>
      </c>
      <c r="AB5" s="33">
        <v>19.02</v>
      </c>
      <c r="AC5" s="33">
        <v>15.86</v>
      </c>
      <c r="AD5" s="33">
        <v>16.41</v>
      </c>
      <c r="AE5" s="33">
        <v>16.98</v>
      </c>
      <c r="AF5" s="33">
        <v>18.329999999999998</v>
      </c>
      <c r="AG5" s="33">
        <v>20.52</v>
      </c>
      <c r="AH5" s="33">
        <v>17.71</v>
      </c>
      <c r="AI5" s="33">
        <v>18.43</v>
      </c>
      <c r="AJ5" s="33">
        <v>19.77</v>
      </c>
      <c r="AK5" s="33">
        <v>22.71</v>
      </c>
      <c r="AL5" s="33">
        <v>23.2</v>
      </c>
      <c r="AM5" s="33">
        <v>25.67</v>
      </c>
      <c r="AN5" s="33">
        <v>24.45</v>
      </c>
      <c r="AO5" s="33">
        <v>30.42</v>
      </c>
      <c r="AP5" s="33">
        <v>28.97</v>
      </c>
      <c r="AQ5" s="33">
        <v>25.33</v>
      </c>
      <c r="AR5" s="33">
        <v>26.12</v>
      </c>
      <c r="AS5" s="33">
        <v>28.29</v>
      </c>
      <c r="AT5" s="33">
        <v>23.28</v>
      </c>
      <c r="AU5" s="9">
        <v>20.98</v>
      </c>
      <c r="AV5" s="9">
        <v>17.59</v>
      </c>
      <c r="AW5" s="33">
        <v>18.27</v>
      </c>
      <c r="AX5" s="164">
        <v>15.29</v>
      </c>
      <c r="AY5" s="176">
        <v>13.25</v>
      </c>
      <c r="BA5" s="108"/>
    </row>
    <row r="6" spans="1:53">
      <c r="A6" s="9" t="s">
        <v>41</v>
      </c>
      <c r="B6" s="9"/>
      <c r="C6" s="33">
        <v>39.200000000000003</v>
      </c>
      <c r="D6" s="33">
        <v>49.7</v>
      </c>
      <c r="E6" s="33">
        <v>45.3</v>
      </c>
      <c r="F6" s="33">
        <v>51.9</v>
      </c>
      <c r="G6" s="33">
        <v>42.7</v>
      </c>
      <c r="H6" s="33">
        <v>56.7</v>
      </c>
      <c r="I6" s="33">
        <v>54</v>
      </c>
      <c r="J6" s="33">
        <v>67.400000000000006</v>
      </c>
      <c r="K6" s="33">
        <v>54.7</v>
      </c>
      <c r="L6" s="33">
        <v>69.5</v>
      </c>
      <c r="M6" s="33">
        <v>69.900000000000006</v>
      </c>
      <c r="N6" s="33">
        <v>75.7</v>
      </c>
      <c r="O6" s="33">
        <v>56.6</v>
      </c>
      <c r="P6" s="33">
        <v>87.1</v>
      </c>
      <c r="Q6" s="33">
        <v>72.8</v>
      </c>
      <c r="R6" s="33">
        <v>82.2</v>
      </c>
      <c r="S6" s="33">
        <v>73.599999999999994</v>
      </c>
      <c r="T6" s="33">
        <v>76.900000000000006</v>
      </c>
      <c r="U6" s="33">
        <v>79.7</v>
      </c>
      <c r="V6" s="33">
        <v>77.900000000000006</v>
      </c>
      <c r="W6" s="33">
        <v>86.2</v>
      </c>
      <c r="X6" s="33">
        <v>88.2</v>
      </c>
      <c r="Y6" s="33">
        <v>89.5</v>
      </c>
      <c r="Z6" s="33">
        <v>82.7</v>
      </c>
      <c r="AA6" s="33">
        <v>86.8</v>
      </c>
      <c r="AB6" s="33">
        <v>92.1</v>
      </c>
      <c r="AC6" s="33">
        <v>97.7</v>
      </c>
      <c r="AD6" s="33">
        <v>99.7</v>
      </c>
      <c r="AE6" s="33">
        <v>113</v>
      </c>
      <c r="AF6" s="33">
        <v>131</v>
      </c>
      <c r="AG6" s="33">
        <v>144</v>
      </c>
      <c r="AH6" s="33">
        <v>165</v>
      </c>
      <c r="AI6" s="33">
        <v>175</v>
      </c>
      <c r="AJ6" s="33">
        <v>202</v>
      </c>
      <c r="AK6" s="33">
        <v>231</v>
      </c>
      <c r="AL6" s="33">
        <v>225</v>
      </c>
      <c r="AM6" s="33">
        <v>233</v>
      </c>
      <c r="AN6" s="33">
        <v>266</v>
      </c>
      <c r="AO6" s="33">
        <v>312</v>
      </c>
      <c r="AP6" s="33">
        <v>284</v>
      </c>
      <c r="AQ6" s="33">
        <v>268</v>
      </c>
      <c r="AR6" s="33">
        <v>250</v>
      </c>
      <c r="AS6" s="33">
        <v>233</v>
      </c>
      <c r="AT6" s="33">
        <v>237.1</v>
      </c>
      <c r="AU6" s="9">
        <v>207.9</v>
      </c>
      <c r="AV6" s="9">
        <v>215.7</v>
      </c>
      <c r="AW6" s="33">
        <v>202.4</v>
      </c>
      <c r="AX6" s="164">
        <v>192.8</v>
      </c>
      <c r="AY6" s="176">
        <v>155.99</v>
      </c>
      <c r="BA6" s="108"/>
    </row>
    <row r="7" spans="1:53">
      <c r="A7" s="9" t="s">
        <v>42</v>
      </c>
      <c r="B7" s="9"/>
      <c r="C7" s="33">
        <v>1.35</v>
      </c>
      <c r="D7" s="33">
        <v>1.53</v>
      </c>
      <c r="E7" s="33">
        <v>1.17</v>
      </c>
      <c r="F7" s="33">
        <v>1.1200000000000001</v>
      </c>
      <c r="G7" s="33">
        <v>1.17</v>
      </c>
      <c r="H7" s="33">
        <v>1.66</v>
      </c>
      <c r="I7" s="33">
        <v>1.65</v>
      </c>
      <c r="J7" s="33">
        <v>1.24</v>
      </c>
      <c r="K7" s="33">
        <v>1.39</v>
      </c>
      <c r="L7" s="33">
        <v>1.54</v>
      </c>
      <c r="M7" s="33">
        <v>1.45</v>
      </c>
      <c r="N7" s="33">
        <v>1.32</v>
      </c>
      <c r="O7" s="33">
        <v>1.23</v>
      </c>
      <c r="P7" s="33">
        <v>1.46</v>
      </c>
      <c r="Q7" s="33">
        <v>1.85</v>
      </c>
      <c r="R7" s="33">
        <v>1.44</v>
      </c>
      <c r="S7" s="33">
        <v>1.6</v>
      </c>
      <c r="T7" s="33">
        <v>1.52</v>
      </c>
      <c r="U7" s="33">
        <v>1.26</v>
      </c>
      <c r="V7" s="33">
        <v>1.19</v>
      </c>
      <c r="W7" s="33">
        <v>1.86</v>
      </c>
      <c r="X7" s="33">
        <v>1.85</v>
      </c>
      <c r="Y7" s="33">
        <v>2.44</v>
      </c>
      <c r="Z7" s="33">
        <v>2.38</v>
      </c>
      <c r="AA7" s="33">
        <v>2.27</v>
      </c>
      <c r="AB7" s="33">
        <v>2.09</v>
      </c>
      <c r="AC7" s="33">
        <v>2.81</v>
      </c>
      <c r="AD7" s="33">
        <v>3.44</v>
      </c>
      <c r="AE7" s="33">
        <v>5.19</v>
      </c>
      <c r="AF7" s="33">
        <v>4.3099999999999996</v>
      </c>
      <c r="AG7" s="33">
        <v>4.3899999999999997</v>
      </c>
      <c r="AH7" s="33">
        <v>6.73</v>
      </c>
      <c r="AI7" s="33">
        <v>6.37</v>
      </c>
      <c r="AJ7" s="33">
        <v>6.85</v>
      </c>
      <c r="AK7" s="33">
        <v>8.08</v>
      </c>
      <c r="AL7" s="33">
        <v>10.1</v>
      </c>
      <c r="AM7" s="33">
        <v>11.4</v>
      </c>
      <c r="AN7" s="33">
        <v>13.9</v>
      </c>
      <c r="AO7" s="33">
        <v>14.1</v>
      </c>
      <c r="AP7" s="33">
        <v>12.2</v>
      </c>
      <c r="AQ7" s="33">
        <v>13.2</v>
      </c>
      <c r="AR7" s="33">
        <v>10.9</v>
      </c>
      <c r="AS7" s="33">
        <v>10.7</v>
      </c>
      <c r="AT7" s="33">
        <v>9.15</v>
      </c>
      <c r="AU7" s="9">
        <v>8.81</v>
      </c>
      <c r="AV7" s="9">
        <v>9.42</v>
      </c>
      <c r="AW7" s="33">
        <v>8.85</v>
      </c>
      <c r="AX7" s="164">
        <v>7.54</v>
      </c>
      <c r="AY7" s="176">
        <v>6.57</v>
      </c>
      <c r="BA7" s="108"/>
    </row>
    <row r="8" spans="1:53">
      <c r="A8" s="9" t="s">
        <v>45</v>
      </c>
      <c r="B8" s="9"/>
      <c r="C8" s="33">
        <v>3.22</v>
      </c>
      <c r="D8" s="33">
        <v>4.28</v>
      </c>
      <c r="E8" s="33">
        <v>3.24</v>
      </c>
      <c r="F8" s="33">
        <v>4.09</v>
      </c>
      <c r="G8" s="33">
        <v>5.83</v>
      </c>
      <c r="H8" s="33">
        <v>3.7</v>
      </c>
      <c r="I8" s="33">
        <v>4.1900000000000004</v>
      </c>
      <c r="J8" s="33">
        <v>4.92</v>
      </c>
      <c r="K8" s="33">
        <v>5.13</v>
      </c>
      <c r="L8" s="33">
        <v>6.5</v>
      </c>
      <c r="M8" s="33">
        <v>5.26</v>
      </c>
      <c r="N8" s="33">
        <v>4.53</v>
      </c>
      <c r="O8" s="33">
        <v>4.07</v>
      </c>
      <c r="P8" s="33">
        <v>3.26</v>
      </c>
      <c r="Q8" s="33">
        <v>2.64</v>
      </c>
      <c r="R8" s="33">
        <v>3.59</v>
      </c>
      <c r="S8" s="33">
        <v>3.02</v>
      </c>
      <c r="T8" s="33">
        <v>3.47</v>
      </c>
      <c r="U8" s="33">
        <v>3.74</v>
      </c>
      <c r="V8" s="33">
        <v>3.08</v>
      </c>
      <c r="W8" s="33">
        <v>2.35</v>
      </c>
      <c r="X8" s="33">
        <v>6.5</v>
      </c>
      <c r="Y8" s="33">
        <v>5.47</v>
      </c>
      <c r="Z8" s="33">
        <v>5.58</v>
      </c>
      <c r="AA8" s="33">
        <v>8.41</v>
      </c>
      <c r="AB8" s="33">
        <v>7.02</v>
      </c>
      <c r="AC8" s="33">
        <v>5.72</v>
      </c>
      <c r="AD8" s="33">
        <v>7.68</v>
      </c>
      <c r="AE8" s="33">
        <v>7.78</v>
      </c>
      <c r="AF8" s="33">
        <v>7.68</v>
      </c>
      <c r="AG8" s="33">
        <v>9.6</v>
      </c>
      <c r="AH8" s="33">
        <v>9.4499999999999993</v>
      </c>
      <c r="AI8" s="33">
        <v>10.73</v>
      </c>
      <c r="AJ8" s="33">
        <v>12.93</v>
      </c>
      <c r="AK8" s="33">
        <v>11.06</v>
      </c>
      <c r="AL8" s="33">
        <v>11.94</v>
      </c>
      <c r="AM8" s="33">
        <v>9.98</v>
      </c>
      <c r="AN8" s="33">
        <v>12.69</v>
      </c>
      <c r="AO8" s="33">
        <v>11.38</v>
      </c>
      <c r="AP8" s="33">
        <v>12.5</v>
      </c>
      <c r="AQ8" s="33">
        <v>11.49</v>
      </c>
      <c r="AR8" s="33">
        <v>13.48</v>
      </c>
      <c r="AS8" s="33">
        <v>13.85</v>
      </c>
      <c r="AT8" s="33">
        <v>16.149999999999999</v>
      </c>
      <c r="AU8" s="9">
        <v>15.67</v>
      </c>
      <c r="AV8" s="9">
        <v>16.25</v>
      </c>
      <c r="AW8" s="33">
        <v>14.58</v>
      </c>
      <c r="AX8" s="164">
        <v>15.85</v>
      </c>
      <c r="AY8" s="176">
        <v>16.11</v>
      </c>
      <c r="BA8" s="108"/>
    </row>
    <row r="9" spans="1:53">
      <c r="A9" s="9" t="s">
        <v>46</v>
      </c>
      <c r="B9" s="9"/>
      <c r="C9" s="33">
        <v>7.23</v>
      </c>
      <c r="D9" s="33">
        <v>7.9</v>
      </c>
      <c r="E9" s="33">
        <v>12.11</v>
      </c>
      <c r="F9" s="33">
        <v>12.13</v>
      </c>
      <c r="G9" s="33">
        <v>10.54</v>
      </c>
      <c r="H9" s="33">
        <v>12.88</v>
      </c>
      <c r="I9" s="33">
        <v>10.28</v>
      </c>
      <c r="J9" s="33">
        <v>11.45</v>
      </c>
      <c r="K9" s="33">
        <v>11.59</v>
      </c>
      <c r="L9" s="33">
        <v>10.7</v>
      </c>
      <c r="M9" s="33">
        <v>12.6</v>
      </c>
      <c r="N9" s="33">
        <v>11.54</v>
      </c>
      <c r="O9" s="33">
        <v>12.15</v>
      </c>
      <c r="P9" s="33">
        <v>14.07</v>
      </c>
      <c r="Q9" s="33">
        <v>13.41</v>
      </c>
      <c r="R9" s="33">
        <v>12.51</v>
      </c>
      <c r="S9" s="33">
        <v>13.31</v>
      </c>
      <c r="T9" s="33">
        <v>11.79</v>
      </c>
      <c r="U9" s="33">
        <v>12.71</v>
      </c>
      <c r="V9" s="33">
        <v>12.25</v>
      </c>
      <c r="W9" s="33">
        <v>9.7899999999999991</v>
      </c>
      <c r="X9" s="33">
        <v>9.98</v>
      </c>
      <c r="Y9" s="33">
        <v>10.59</v>
      </c>
      <c r="Z9" s="33">
        <v>9.85</v>
      </c>
      <c r="AA9" s="33">
        <v>8.5</v>
      </c>
      <c r="AB9" s="33">
        <v>9.6199999999999992</v>
      </c>
      <c r="AC9" s="33">
        <v>9.89</v>
      </c>
      <c r="AD9" s="33">
        <v>9.73</v>
      </c>
      <c r="AE9" s="33">
        <v>9.51</v>
      </c>
      <c r="AF9" s="33">
        <v>8.1999999999999993</v>
      </c>
      <c r="AG9" s="33">
        <v>9.34</v>
      </c>
      <c r="AH9" s="33">
        <v>9.1199999999999992</v>
      </c>
      <c r="AI9" s="33">
        <v>10.07</v>
      </c>
      <c r="AJ9" s="33">
        <v>11.19</v>
      </c>
      <c r="AK9" s="33">
        <v>12.07</v>
      </c>
      <c r="AL9" s="33">
        <v>13.18</v>
      </c>
      <c r="AM9" s="33">
        <v>11.08</v>
      </c>
      <c r="AN9" s="33">
        <v>15.08</v>
      </c>
      <c r="AO9" s="33">
        <v>14.56</v>
      </c>
      <c r="AP9" s="33">
        <v>16.97</v>
      </c>
      <c r="AQ9" s="33">
        <v>11.73</v>
      </c>
      <c r="AR9" s="33">
        <v>11.67</v>
      </c>
      <c r="AS9" s="33">
        <v>14.02</v>
      </c>
      <c r="AT9" s="33">
        <v>11.46</v>
      </c>
      <c r="AU9" s="9">
        <v>9.7799999999999994</v>
      </c>
      <c r="AV9" s="9">
        <v>13.86</v>
      </c>
      <c r="AW9" s="33">
        <v>9.6199999999999992</v>
      </c>
      <c r="AX9" s="164">
        <v>7.8</v>
      </c>
      <c r="AY9" s="176">
        <v>10.1</v>
      </c>
      <c r="BA9" s="108"/>
    </row>
    <row r="10" spans="1:53">
      <c r="A10" s="9" t="s">
        <v>37</v>
      </c>
      <c r="B10" s="9"/>
      <c r="C10" s="164">
        <f t="shared" ref="C10:AW10" si="0">SUM(C4:C9)</f>
        <v>69.62</v>
      </c>
      <c r="D10" s="164">
        <f t="shared" si="0"/>
        <v>86.140000000000015</v>
      </c>
      <c r="E10" s="164">
        <f t="shared" si="0"/>
        <v>84.529999999999987</v>
      </c>
      <c r="F10" s="164">
        <f t="shared" si="0"/>
        <v>94.41</v>
      </c>
      <c r="G10" s="164">
        <f t="shared" si="0"/>
        <v>84.550000000000011</v>
      </c>
      <c r="H10" s="164">
        <f t="shared" si="0"/>
        <v>99.14</v>
      </c>
      <c r="I10" s="164">
        <f t="shared" si="0"/>
        <v>99.23</v>
      </c>
      <c r="J10" s="164">
        <f t="shared" si="0"/>
        <v>117.25000000000001</v>
      </c>
      <c r="K10" s="164">
        <f t="shared" si="0"/>
        <v>105.14</v>
      </c>
      <c r="L10" s="164">
        <f t="shared" si="0"/>
        <v>120.32000000000001</v>
      </c>
      <c r="M10" s="164">
        <f t="shared" si="0"/>
        <v>126.4</v>
      </c>
      <c r="N10" s="164">
        <f t="shared" si="0"/>
        <v>132.10999999999999</v>
      </c>
      <c r="O10" s="164">
        <f t="shared" si="0"/>
        <v>107.63000000000002</v>
      </c>
      <c r="P10" s="164">
        <f t="shared" si="0"/>
        <v>142.66999999999999</v>
      </c>
      <c r="Q10" s="164">
        <f t="shared" si="0"/>
        <v>127.30999999999999</v>
      </c>
      <c r="R10" s="164">
        <f t="shared" si="0"/>
        <v>136.84</v>
      </c>
      <c r="S10" s="164">
        <f t="shared" si="0"/>
        <v>126.94999999999999</v>
      </c>
      <c r="T10" s="164">
        <f t="shared" si="0"/>
        <v>127.31</v>
      </c>
      <c r="U10" s="164">
        <f t="shared" si="0"/>
        <v>137.73000000000002</v>
      </c>
      <c r="V10" s="164">
        <f t="shared" si="0"/>
        <v>127.06</v>
      </c>
      <c r="W10" s="164">
        <f t="shared" si="0"/>
        <v>130.79</v>
      </c>
      <c r="X10" s="164">
        <f t="shared" si="0"/>
        <v>139.11999999999998</v>
      </c>
      <c r="Y10" s="164">
        <f t="shared" si="0"/>
        <v>144.63</v>
      </c>
      <c r="Z10" s="164">
        <f t="shared" si="0"/>
        <v>128.58000000000001</v>
      </c>
      <c r="AA10" s="164">
        <f t="shared" si="0"/>
        <v>137.13</v>
      </c>
      <c r="AB10" s="164">
        <f t="shared" si="0"/>
        <v>149.52000000000001</v>
      </c>
      <c r="AC10" s="164">
        <f t="shared" si="0"/>
        <v>148.57</v>
      </c>
      <c r="AD10" s="164">
        <f t="shared" si="0"/>
        <v>151.77000000000001</v>
      </c>
      <c r="AE10" s="164">
        <f t="shared" si="0"/>
        <v>170.57</v>
      </c>
      <c r="AF10" s="164">
        <f t="shared" si="0"/>
        <v>190.44</v>
      </c>
      <c r="AG10" s="164">
        <f t="shared" si="0"/>
        <v>207.85999999999999</v>
      </c>
      <c r="AH10" s="164">
        <f t="shared" si="0"/>
        <v>224.08999999999997</v>
      </c>
      <c r="AI10" s="164">
        <f t="shared" si="0"/>
        <v>239.59</v>
      </c>
      <c r="AJ10" s="164">
        <f t="shared" si="0"/>
        <v>275.63</v>
      </c>
      <c r="AK10" s="164">
        <f t="shared" si="0"/>
        <v>306.45</v>
      </c>
      <c r="AL10" s="164">
        <f t="shared" si="0"/>
        <v>301.14000000000004</v>
      </c>
      <c r="AM10" s="164">
        <f t="shared" si="0"/>
        <v>312.35999999999996</v>
      </c>
      <c r="AN10" s="164">
        <f t="shared" si="0"/>
        <v>355.57999999999993</v>
      </c>
      <c r="AO10" s="164">
        <f t="shared" si="0"/>
        <v>405.54</v>
      </c>
      <c r="AP10" s="164">
        <f t="shared" si="0"/>
        <v>372.92999999999995</v>
      </c>
      <c r="AQ10" s="164">
        <f t="shared" si="0"/>
        <v>350.56</v>
      </c>
      <c r="AR10" s="164">
        <f t="shared" si="0"/>
        <v>333.81</v>
      </c>
      <c r="AS10" s="164">
        <f t="shared" si="0"/>
        <v>318.46999999999997</v>
      </c>
      <c r="AT10" s="164">
        <f t="shared" si="0"/>
        <v>312.34999999999991</v>
      </c>
      <c r="AU10" s="164">
        <f t="shared" si="0"/>
        <v>278.27999999999997</v>
      </c>
      <c r="AV10" s="164">
        <f t="shared" si="0"/>
        <v>287.47000000000003</v>
      </c>
      <c r="AW10" s="164">
        <f t="shared" si="0"/>
        <v>270.91000000000003</v>
      </c>
      <c r="AX10" s="164">
        <f>SUM(AX4:AX9)</f>
        <v>250.28</v>
      </c>
      <c r="AY10" s="176">
        <f>SUM(AY4:AY9)</f>
        <v>213.53</v>
      </c>
      <c r="BA10" s="108"/>
    </row>
    <row r="13" spans="1:53">
      <c r="A13" s="63" t="s">
        <v>99</v>
      </c>
    </row>
    <row r="14" spans="1:53">
      <c r="B14" s="39"/>
      <c r="AT14" s="105"/>
      <c r="AU14" s="105"/>
    </row>
    <row r="15" spans="1:53">
      <c r="A15" s="105" t="s">
        <v>165</v>
      </c>
      <c r="AT15" s="106"/>
      <c r="AU15" s="106"/>
    </row>
    <row r="16" spans="1:53">
      <c r="B16" s="39"/>
      <c r="AT16" s="106"/>
      <c r="AU16" s="106"/>
    </row>
    <row r="17" spans="2:68">
      <c r="B17" s="3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06"/>
      <c r="AU17" s="106"/>
      <c r="AV17" s="58"/>
      <c r="AW17" s="58"/>
      <c r="AX17" s="58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</row>
    <row r="18" spans="2:68">
      <c r="B18" s="3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106"/>
      <c r="AU18" s="166"/>
      <c r="AV18" s="166"/>
      <c r="AW18" s="166"/>
      <c r="AX18" s="166"/>
      <c r="AY18" s="166"/>
      <c r="AZ18" s="166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</row>
    <row r="19" spans="2:68">
      <c r="B19" s="3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106"/>
      <c r="AU19" s="166"/>
      <c r="AV19" s="118"/>
      <c r="AW19" s="118"/>
      <c r="AX19" s="118"/>
      <c r="AY19" s="118"/>
      <c r="AZ19" s="166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</row>
    <row r="20" spans="2:68">
      <c r="B20" s="3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106"/>
      <c r="AU20" s="166"/>
      <c r="AV20" s="118"/>
      <c r="AW20" s="118"/>
      <c r="AX20" s="118"/>
      <c r="AY20" s="118"/>
      <c r="AZ20" s="166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</row>
    <row r="21" spans="2:68"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</row>
    <row r="22" spans="2:68"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5"/>
      <c r="AU22" s="55"/>
      <c r="AV22" s="58"/>
    </row>
    <row r="23" spans="2:68"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5"/>
      <c r="AU23" s="166"/>
      <c r="AV23" s="166"/>
      <c r="AW23" s="166"/>
      <c r="AX23" s="166"/>
      <c r="AY23" s="166"/>
      <c r="AZ23" s="166"/>
    </row>
    <row r="24" spans="2:68">
      <c r="AN24" s="58"/>
      <c r="AO24" s="58"/>
      <c r="AP24" s="58"/>
      <c r="AQ24" s="58"/>
      <c r="AR24" s="58"/>
      <c r="AS24" s="58"/>
      <c r="AT24" s="55"/>
      <c r="AU24" s="166"/>
      <c r="AV24" s="166"/>
      <c r="AW24" s="166"/>
      <c r="AX24" s="166"/>
      <c r="AY24" s="166"/>
      <c r="AZ24" s="166"/>
    </row>
    <row r="25" spans="2:68"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5"/>
      <c r="AU25" s="166"/>
      <c r="AV25" s="166"/>
      <c r="AW25" s="166"/>
      <c r="AX25" s="166"/>
      <c r="AY25" s="166"/>
      <c r="AZ25" s="166"/>
    </row>
    <row r="26" spans="2:68"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5"/>
      <c r="AU26" s="166"/>
      <c r="AV26" s="166"/>
      <c r="AW26" s="166"/>
      <c r="AX26" s="166"/>
      <c r="AY26" s="166"/>
      <c r="AZ26" s="166"/>
    </row>
    <row r="27" spans="2:68"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5"/>
      <c r="AU27" s="55"/>
      <c r="AV27" s="58"/>
    </row>
    <row r="28" spans="2:68">
      <c r="AT28" s="55"/>
      <c r="AU28" s="55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11_Data</vt:lpstr>
      <vt:lpstr>Page 12_Data</vt:lpstr>
      <vt:lpstr>Page 13 Data</vt:lpstr>
      <vt:lpstr>Page 14 Data</vt:lpstr>
      <vt:lpstr>Page 15 Data</vt:lpstr>
      <vt:lpstr>Page 16 Data</vt:lpstr>
      <vt:lpstr>Page 18 Data</vt:lpstr>
      <vt:lpstr>Page 19 Data</vt:lpstr>
      <vt:lpstr>Page 20 Data</vt:lpstr>
      <vt:lpstr>Page 21 Data</vt:lpstr>
      <vt:lpstr>Page 22 Data</vt:lpstr>
      <vt:lpstr>Page 23_Data</vt:lpstr>
      <vt:lpstr>Page 24 Data</vt:lpstr>
      <vt:lpstr>Page 25 Data</vt:lpstr>
      <vt:lpstr>Page 26 Data</vt:lpstr>
      <vt:lpstr>Page 3</vt:lpstr>
      <vt:lpstr>Chart2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18</vt:lpstr>
      <vt:lpstr>Page 19</vt:lpstr>
      <vt:lpstr>Page 20</vt:lpstr>
      <vt:lpstr>Page 21</vt:lpstr>
      <vt:lpstr>Page 22</vt:lpstr>
      <vt:lpstr>Page 23</vt:lpstr>
      <vt:lpstr>Page 24</vt:lpstr>
      <vt:lpstr>Page 25</vt:lpstr>
      <vt:lpstr>Page 26</vt:lpstr>
      <vt:lpstr>'TABLE OF CONTENTS'!Print_Area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2010-08-16T19:57:42Z</dcterms:created>
  <dcterms:modified xsi:type="dcterms:W3CDTF">2011-08-12T17:46:19Z</dcterms:modified>
</cp:coreProperties>
</file>